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05" windowWidth="12705" windowHeight="1228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67" i="1" l="1"/>
  <c r="H83" i="1" l="1"/>
  <c r="H95" i="1" l="1"/>
  <c r="H92" i="1"/>
  <c r="H88" i="1"/>
  <c r="H86" i="1"/>
  <c r="H98" i="1" l="1"/>
  <c r="H82" i="1"/>
  <c r="H114" i="1" l="1"/>
</calcChain>
</file>

<file path=xl/sharedStrings.xml><?xml version="1.0" encoding="utf-8"?>
<sst xmlns="http://schemas.openxmlformats.org/spreadsheetml/2006/main" count="223" uniqueCount="154">
  <si>
    <t>Criteriu/ Subcriteriu</t>
  </si>
  <si>
    <t>a.</t>
  </si>
  <si>
    <t>b.</t>
  </si>
  <si>
    <t>c.</t>
  </si>
  <si>
    <t>d.</t>
  </si>
  <si>
    <t>3.</t>
  </si>
  <si>
    <t>4.</t>
  </si>
  <si>
    <t>4.1.</t>
  </si>
  <si>
    <t>5.</t>
  </si>
  <si>
    <t>5.1.</t>
  </si>
  <si>
    <t>5.2.</t>
  </si>
  <si>
    <t>Total</t>
  </si>
  <si>
    <t>SAU</t>
  </si>
  <si>
    <t>Egalitate de şanse şi nediscriminare</t>
  </si>
  <si>
    <t xml:space="preserve">Proiectul prevede măsuri de accesibilizare a mijloacelor de informare şi comunicare </t>
  </si>
  <si>
    <t>4.2.</t>
  </si>
  <si>
    <t>4.3.</t>
  </si>
  <si>
    <t>4.4.</t>
  </si>
  <si>
    <t>4.5.</t>
  </si>
  <si>
    <t xml:space="preserve"> Proiectul aplică normele tehnice aferente, din perspectiva diverselor riscuri naturale</t>
  </si>
  <si>
    <t>Proiectul descrie modul in care a fost analizata expunerea la diverse riscuri si cum s-a reflectat in selectarea opțiunilor de investiții</t>
  </si>
  <si>
    <t xml:space="preserve"> Rezistenţa în faţa dezastrelor</t>
  </si>
  <si>
    <t>Proiectul prevede măsuri de colectare selectiva a deseurilor in vederea reciclarii componentelor pe categoriile selectate</t>
  </si>
  <si>
    <t xml:space="preserve">solicitantul are incheiate antecontracte sau contracte cu societati care recicleaza deşeurile </t>
  </si>
  <si>
    <t>Reducerea cantităţii de deşeuri</t>
  </si>
  <si>
    <t>Solicitantul de finanţare face dovada că are depus/selectat un proiect pe POCU pentru pregătirea personalului ce va lucra în infrastructura obiect al proiectului</t>
  </si>
  <si>
    <t>6.</t>
  </si>
  <si>
    <t>Capacitate operaţională</t>
  </si>
  <si>
    <t>6.1.</t>
  </si>
  <si>
    <t>6.2.</t>
  </si>
  <si>
    <t>Programul Operaţional Regional 2014-2020</t>
  </si>
  <si>
    <t xml:space="preserve">Calitatea aerului:  proiectul prevede în deviz efectuarea de lucrări pentru protecţia mediului </t>
  </si>
  <si>
    <t>a*.</t>
  </si>
  <si>
    <t xml:space="preserve">Solicitantul are o strategie clara pentru monitorizarea implementarii și post-implementării proiectului, exista o clara repartizare a sarcinilor in acest sens, proceduri si un calendar al activitatilor de monitorizare. In cadrul organizatiei solicitantului exista proceduri de verificare/ supervizare a activitatii echipei de proiect. </t>
  </si>
  <si>
    <t xml:space="preserve"> Solicitantul are prevazute o serie de proceduri pentru monitorizarea implementarii și post-implementării proiectului si un calendar al activitatilor de monitorizare, dar nu exista o strategie clara. La nivelul organizatiei solicitantului nu exista proceduri specifice de verificare/ supervizare a activitatii echipei de proiect</t>
  </si>
  <si>
    <t>a1.</t>
  </si>
  <si>
    <t>a2.</t>
  </si>
  <si>
    <t>Solicitantul de finanţare  dispune de experienţă în implementarea proiectelor finanţate prin intermediul structurale. A implementat cu succes proiecte în perioada de programare 2007-2013.</t>
  </si>
  <si>
    <t>6.3.</t>
  </si>
  <si>
    <t>Axa prioritară 4 - Sprijinirea dezvoltării urbane durabile</t>
  </si>
  <si>
    <t>Prioritatea de investiții 4.4 Investițiile în educație, în formare, inclusiv în formare profesională pentru dobândirea de competențe și învățare pe tot parcursul vieții prin dezvoltarea infrastructurilor de educație și formare</t>
  </si>
  <si>
    <t xml:space="preserve"> Obiectiv Specific 4.4 Creșterea calității infrastructurii în vederea asigurării accesului sporit la educaţie timpurie şi sprijinirea participării părinţilor pe piaţa forţei de muncă          </t>
  </si>
  <si>
    <t>Definiție</t>
  </si>
  <si>
    <t>Formulă</t>
  </si>
  <si>
    <t>Rată = [(Populație (2016) / Populație (2012)) – 1] / 5</t>
  </si>
  <si>
    <t>Sursă date</t>
  </si>
  <si>
    <t>Institutul Național de Statistică (INS)</t>
  </si>
  <si>
    <t>2012-2016</t>
  </si>
  <si>
    <t>Unitate Administrativ Teritorială (SIRUTA 3)</t>
  </si>
  <si>
    <t>Anexa  - Grila de evaluare tehnică și financiară- învăţământul preşcolar - grădiniţe</t>
  </si>
  <si>
    <t>Rata de creștere a populației de vârstă preșcolară (3-5 ani) pe baza mediei anuale de creștere demografică între 2012 și 2016.</t>
  </si>
  <si>
    <t xml:space="preserve"> 2.4.1 – Amplasare în Zonă Urbană Marginalizată (LUM)</t>
  </si>
  <si>
    <t>2.2.2 – Pregătirea pentru Învățământul Primar (PRÎP)</t>
  </si>
  <si>
    <t>2.2.1 – Rata de Participare în Învățământul Preșcolar (PÎP)</t>
  </si>
  <si>
    <t xml:space="preserve"> 2.1.2 – Caracterul Adecvat al Utilităților</t>
  </si>
  <si>
    <t xml:space="preserve"> 2.1.1 – Capacitatea Școlii (ICS)</t>
  </si>
  <si>
    <t xml:space="preserve"> 1.1.1 – Presiune Demografică (PD)</t>
  </si>
  <si>
    <t>Subdimensiunea 2.3: Context socio-economic</t>
  </si>
  <si>
    <t>2.3.1 – Indicele Sărăciei (IDUL)</t>
  </si>
  <si>
    <t> Demografie</t>
  </si>
  <si>
    <t>1.1: Schimbări demografice</t>
  </si>
  <si>
    <t> Nevoile unităților de învățământ</t>
  </si>
  <si>
    <t>2.1: Starea fizică</t>
  </si>
  <si>
    <t> 2.2: Risc de părăsire timpurie a școlii</t>
  </si>
  <si>
    <t>2.4: Amplasare</t>
  </si>
  <si>
    <t xml:space="preserve"> Calitatea și maturitatea proiectului (maxim 29 puncte, punctaj cumulativ)
</t>
  </si>
  <si>
    <t>Se  calculează  rata  de  creștere  demografică  în  rândul  populației  de  3,  4  și  5  ani (inclusiv) pe un interval de cinci ani, la nivelul reședințelor de județ, între 2012 și 2016.  Această  rată  se  împarte  la  cinci,  rezultând  rata  medie  anulă  de  creștere demografică.</t>
  </si>
  <si>
    <t>Capacitatea unității este definită de Indicele Capacității Școlii (ICS) ca raportul între numărul de locuri și numărul elevilor înscriși într-o unitate de învățământ preșcolar.</t>
  </si>
  <si>
    <t>Sistemul Informatic Integrat al Învățământului din România (SIIIR)</t>
  </si>
  <si>
    <t>An școlar 2014-2015</t>
  </si>
  <si>
    <t>Utilitățile unităților sunt “inadecvate” dacă oricare dintre următoarele șase condiții se aplică: (a) unitățile nu au autorizație sanitară, (b) unitățile nu sunt conectate la o sursă de apă autorizată, (c) unitățile nu au contract de salubritate, (d) unitățile nu au centrală  termică,  bazându-se  în  schimb  doar  pe  sobe/șeminee, (e)  unitățile  nu au grupuri sanitare interioare (doar  exterioare), sau (f)  unitățile nu sunt conectate la sistemul de canalizare sau nu au fosă septică.</t>
  </si>
  <si>
    <t>Valoarea medie a Indicelui Utilităților/reședință de județ = (Suma valorilor indexului utilităților  tuturor  unităților  de  învățământ  preșcolar  /  număr  unități  învățământ preșcolar / reședință de județ)</t>
  </si>
  <si>
    <t>Calculat drept procentul copiilor cu vârste între 3 și 5 ani înscriși în învățământul preșcolar din populația de aceeași grupă de vârstă.</t>
  </si>
  <si>
    <t>Sistemul Informatic Integrat al Învățământului din România (SIIIR) și Instiututul Național de Statistică</t>
  </si>
  <si>
    <t>Proporția elevilor din învățământul primar înscriși prima oară în clasa 0 care au fost înscriși în învățământul preșcolar.</t>
  </si>
  <si>
    <t>Pentru fiecare reședință de județ, se calculează numărul copiilor înscriși în clasa 0 care au fost înscriși anterior în învățământul preșcolar și împărțirea acestui număr la numărul total al copiilor înscriși în clasa 0 în respectiva reședință de județ.</t>
  </si>
  <si>
    <t>Acest subcriteriu este definit ca nivelul dezvoltării umane locale într-o anumită reședință de județ pe baza Indicelui Dezvoltării Umane Locale (IDUL), conform metodologiei Indicelui Dezvoltării Umane al Națiunilor Unite.</t>
  </si>
  <si>
    <t>Institutul Național de Statistică (INS), Recensământ 2011</t>
  </si>
  <si>
    <t>Unitate Administrativ Teritorială (TAU) (SIRUTA 3)</t>
  </si>
  <si>
    <t>Conform Atlasului Zonelor Urbane Marginalizate din România elaborat de Banca Mondială în 2014, există trei tipuri de zone urbane: marginalizate, dezavantajate, și  nedezavantajate.  Comunitățile  marginalizate  înregistrează  simultan  niveluri scăzute privind capitalul uman, ocuparea forței de muncă și calitatea locuirii, în timp ce zonele marginalizate înregistrează niveluri scăzute de servicii într-una sau două dintre aceste zone. Atlasul este o hartă care prezintă distribuția geografică a zonelor  urbane  dezavantajate  și  include  informații  ce  reflectă  profilul  zonelor urban marginalizate. Acest subcriteriu va capta furnizarea educației preșcolare în zonele marginalizate și dezavantajate.</t>
  </si>
  <si>
    <t>Atlasul Zonelor Urbane Marginalizate din România, pe baza Recensământului din 2011</t>
  </si>
  <si>
    <t>Localitate (SIRUTA 4)</t>
  </si>
  <si>
    <t>Eficienţa utilizării resurselor **</t>
  </si>
  <si>
    <t xml:space="preserve">Gradul total de îndatorare ≤  20% </t>
  </si>
  <si>
    <t xml:space="preserve">20% &lt; Gradul total de îndatorare ≤ 30% </t>
  </si>
  <si>
    <t xml:space="preserve">30% &lt; Gradul de îndatorare </t>
  </si>
  <si>
    <t>Gradul de autofinanţare din veniturile proprii</t>
  </si>
  <si>
    <t>Grad de autofinanţare mai mare sau egal cu 50%</t>
  </si>
  <si>
    <t>40% ≤ Grad de autofinanţare &lt;50%</t>
  </si>
  <si>
    <t>30% ≤ Grad de autofinanţare &lt;40%</t>
  </si>
  <si>
    <t>Grad de autofinanţare mai mic decat 30%</t>
  </si>
  <si>
    <t>Gradul total de îndatorare al solicitantului</t>
  </si>
  <si>
    <r>
      <rPr>
        <i/>
        <sz val="8"/>
        <rFont val="Trebuchet MS"/>
        <family val="2"/>
      </rPr>
      <t>Metodă de calcul</t>
    </r>
  </si>
  <si>
    <r>
      <rPr>
        <i/>
        <sz val="8"/>
        <rFont val="Trebuchet MS"/>
        <family val="2"/>
      </rPr>
      <t>Atribuire Punctaj</t>
    </r>
  </si>
  <si>
    <r>
      <t xml:space="preserve">Propunerile de proiecte din reședințele de județ cu o rată a presiunii demografice </t>
    </r>
    <r>
      <rPr>
        <b/>
        <sz val="8"/>
        <rFont val="Trebuchet MS"/>
        <family val="2"/>
      </rPr>
      <t xml:space="preserve">mai mare de -0.02% </t>
    </r>
    <r>
      <rPr>
        <sz val="8"/>
        <rFont val="Trebuchet MS"/>
        <family val="2"/>
      </rPr>
      <t>vor primi 5</t>
    </r>
    <r>
      <rPr>
        <b/>
        <sz val="8"/>
        <rFont val="Trebuchet MS"/>
        <family val="2"/>
      </rPr>
      <t xml:space="preserve"> puncte</t>
    </r>
    <r>
      <rPr>
        <sz val="8"/>
        <rFont val="Trebuchet MS"/>
        <family val="2"/>
      </rPr>
      <t xml:space="preserve">, cele cu o rată </t>
    </r>
    <r>
      <rPr>
        <b/>
        <sz val="8"/>
        <rFont val="Trebuchet MS"/>
        <family val="2"/>
      </rPr>
      <t xml:space="preserve">între -0.04% și -0.02%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2 punct</t>
    </r>
    <r>
      <rPr>
        <sz val="8"/>
        <rFont val="Trebuchet MS"/>
        <family val="2"/>
      </rPr>
      <t xml:space="preserve">, iar cele cu o rată </t>
    </r>
    <r>
      <rPr>
        <b/>
        <sz val="8"/>
        <rFont val="Trebuchet MS"/>
        <family val="2"/>
      </rPr>
      <t xml:space="preserve">mai mică de -0.04%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Cu alte cuvinte,  cu  cât  presiunea  demografică  este  mai  mare,  cu  atât  numărul  de  puncte atribuite propunerii de proiect este mai mare.</t>
    </r>
  </si>
  <si>
    <r>
      <rPr>
        <i/>
        <sz val="8"/>
        <rFont val="Trebuchet MS"/>
        <family val="2"/>
      </rPr>
      <t>Perioadă de referință a datelor</t>
    </r>
  </si>
  <si>
    <r>
      <rPr>
        <i/>
        <sz val="8"/>
        <rFont val="Trebuchet MS"/>
        <family val="2"/>
      </rPr>
      <t>Nivel de agregare a datelor</t>
    </r>
  </si>
  <si>
    <r>
      <rPr>
        <sz val="8"/>
        <rFont val="Trebuchet MS"/>
        <family val="2"/>
      </rPr>
      <t xml:space="preserve">Pasul 1: Se calculează valoarea ICS pentru fiecare unitate de învățământ preșcolar în  reședințele  de  județ  prin  împărțirea  numărului  de  locuri  la  numărul  de  elevi înscriși.
Pasul 2: Se calculează procentul unitaților de învățământ preșcolar cu </t>
    </r>
    <r>
      <rPr>
        <u/>
        <sz val="8"/>
        <rFont val="Trebuchet MS"/>
        <family val="2"/>
      </rPr>
      <t>valoarea ICS</t>
    </r>
    <r>
      <rPr>
        <sz val="8"/>
        <rFont val="Trebuchet MS"/>
        <family val="2"/>
      </rPr>
      <t xml:space="preserve"> </t>
    </r>
    <r>
      <rPr>
        <u/>
        <sz val="8"/>
        <rFont val="Trebuchet MS"/>
        <family val="2"/>
      </rPr>
      <t>sub  0.75</t>
    </r>
    <r>
      <rPr>
        <sz val="8"/>
        <rFont val="Trebuchet MS"/>
        <family val="2"/>
      </rPr>
      <t>.  Acest  procent  va  indica  distribuția  unităților  de  învățământ  preșcolar supraaglomerate într-o anumită reședință de județ.</t>
    </r>
  </si>
  <si>
    <r>
      <rPr>
        <sz val="8"/>
        <rFont val="Trebuchet MS"/>
        <family val="2"/>
      </rPr>
      <t>Pasul 1: ICS/unitate = (Număr locuri / Număr elevi înscriși)
Pasul 2: Proporția unităților de învățământ preșcolar cu ICS &lt; 0.75 = (Număr unități învățământ  preșcolar  cu  ICS  &lt;  0.75  /  Număr  total  unități  învățământ  preșcolar
/reședință de județ)</t>
    </r>
  </si>
  <si>
    <r>
      <t xml:space="preserve">Propunerile de proiecte din UAT-urile în care </t>
    </r>
    <r>
      <rPr>
        <b/>
        <sz val="8"/>
        <rFont val="Trebuchet MS"/>
        <family val="2"/>
      </rPr>
      <t xml:space="preserve">majoritatea unităților </t>
    </r>
    <r>
      <rPr>
        <sz val="8"/>
        <rFont val="Trebuchet MS"/>
        <family val="2"/>
      </rPr>
      <t xml:space="preserve">înregistrează o  valoare  SCI&lt;0.75  vor  primi  </t>
    </r>
    <r>
      <rPr>
        <b/>
        <sz val="8"/>
        <rFont val="Trebuchet MS"/>
        <family val="2"/>
      </rPr>
      <t>5  puncte</t>
    </r>
    <r>
      <rPr>
        <sz val="8"/>
        <rFont val="Trebuchet MS"/>
        <family val="2"/>
      </rPr>
      <t xml:space="preserve">,  cele  în  care  </t>
    </r>
    <r>
      <rPr>
        <b/>
        <sz val="8"/>
        <rFont val="Trebuchet MS"/>
        <family val="2"/>
      </rPr>
      <t>câteva  unități</t>
    </r>
    <r>
      <rPr>
        <sz val="8"/>
        <rFont val="Trebuchet MS"/>
        <family val="2"/>
      </rPr>
      <t xml:space="preserve">,  însă  nu majoritatea, înregistrează o valoare SCI&lt;0.75 vor primi </t>
    </r>
    <r>
      <rPr>
        <b/>
        <sz val="8"/>
        <rFont val="Trebuchet MS"/>
        <family val="2"/>
      </rPr>
      <t>2 puncte</t>
    </r>
    <r>
      <rPr>
        <sz val="8"/>
        <rFont val="Trebuchet MS"/>
        <family val="2"/>
      </rPr>
      <t xml:space="preserve">, iar cele în care </t>
    </r>
    <r>
      <rPr>
        <b/>
        <sz val="8"/>
        <rFont val="Trebuchet MS"/>
        <family val="2"/>
      </rPr>
      <t xml:space="preserve">nicio unitate </t>
    </r>
    <r>
      <rPr>
        <sz val="8"/>
        <rFont val="Trebuchet MS"/>
        <family val="2"/>
      </rPr>
      <t xml:space="preserve">nu este supraaglomerată (SCI&lt;0.75) 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U alte cuvinte, cu cât  proporția  unităților  supraaglomerate  este  mai  mare  (definite  ca  școli  având  o valoare  SCI &lt;  0.75)  într-o  anumită  reședință  de județ,  cu  atât  numărul  punctelor atribuite propunerilor de proiect este mai mare.</t>
    </r>
  </si>
  <si>
    <r>
      <rPr>
        <sz val="8"/>
        <rFont val="Trebuchet MS"/>
        <family val="2"/>
      </rPr>
      <t xml:space="preserve">Pasul  1:  În  cazul  fiecare  unități  dintr-o  anumită  reședință  de județ,  se  calculează indicele utilităților pe baza celor șase criterii prezentate anterior, variabilele având valori de la 0 la 100. Asta înseamnă că într-o reședință de județ cu valoarea indicelui utilităților de 100, </t>
    </r>
    <r>
      <rPr>
        <i/>
        <sz val="8"/>
        <rFont val="Trebuchet MS"/>
        <family val="2"/>
      </rPr>
      <t xml:space="preserve">toate unitățile </t>
    </r>
    <r>
      <rPr>
        <sz val="8"/>
        <rFont val="Trebuchet MS"/>
        <family val="2"/>
      </rPr>
      <t>au utilități inadecvate.
Pasul 2: În cazul fiecărei reședințe de județ, se calculează valoarea medie a indexului utilităților prin adunarea valorilor indicelui tuturor unităților de învățământ preșcolar (grădiniță) și împărțirea la numărul total de unități de învățământ preșcolar.</t>
    </r>
  </si>
  <si>
    <r>
      <t xml:space="preserve">Propunerile de proiecte din reședințele de județ cu valoarea medie a utilităților </t>
    </r>
    <r>
      <rPr>
        <b/>
        <sz val="8"/>
        <rFont val="Trebuchet MS"/>
        <family val="2"/>
      </rPr>
      <t xml:space="preserve">mai mare de 19.3 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cele cu valoarea </t>
    </r>
    <r>
      <rPr>
        <b/>
        <sz val="8"/>
        <rFont val="Trebuchet MS"/>
        <family val="2"/>
      </rPr>
      <t xml:space="preserve">între 16.3 și 19.3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cu valoarea </t>
    </r>
    <r>
      <rPr>
        <b/>
        <sz val="8"/>
        <rFont val="Trebuchet MS"/>
        <family val="2"/>
      </rPr>
      <t xml:space="preserve">mai mică de 16.3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Astfel, cu cât prevalența unităților preșcolare cu utilități inadecvate este mai mare (măsurată prin valori mai mari ale indicelui), cu atât numărul punctelor atribuite propunerilor de proiect este mai mare.</t>
    </r>
  </si>
  <si>
    <r>
      <t xml:space="preserve">Propunerile  de  proiecte  din  reședințele  de  județ  cu  valori  ale  ratei  ratei  de participare în învățământul primar </t>
    </r>
    <r>
      <rPr>
        <b/>
        <sz val="8"/>
        <rFont val="Trebuchet MS"/>
        <family val="2"/>
      </rPr>
      <t xml:space="preserve">mai mici </t>
    </r>
    <r>
      <rPr>
        <sz val="8"/>
        <rFont val="Trebuchet MS"/>
        <family val="2"/>
      </rPr>
      <t xml:space="preserve">de </t>
    </r>
    <r>
      <rPr>
        <b/>
        <sz val="8"/>
        <rFont val="Trebuchet MS"/>
        <family val="2"/>
      </rPr>
      <t xml:space="preserve">52.63%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cele cu valori </t>
    </r>
    <r>
      <rPr>
        <b/>
        <sz val="8"/>
        <rFont val="Trebuchet MS"/>
        <family val="2"/>
      </rPr>
      <t xml:space="preserve">între 52.63% și 63.64%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cu valori </t>
    </r>
    <r>
      <rPr>
        <b/>
        <sz val="8"/>
        <rFont val="Trebuchet MS"/>
        <family val="2"/>
      </rPr>
      <t xml:space="preserve">mai mari de 63.64%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Astfel, cu cât valorile acestei rate sunt mai mici, cu atât numărul punctelor atribuite propunerilor de proiect este mai mare.</t>
    </r>
  </si>
  <si>
    <r>
      <t xml:space="preserve">Propunerile de proiecte din reședințele de județ cu proporția </t>
    </r>
    <r>
      <rPr>
        <b/>
        <sz val="8"/>
        <rFont val="Trebuchet MS"/>
        <family val="2"/>
      </rPr>
      <t xml:space="preserve">mai mică de 94 % </t>
    </r>
    <r>
      <rPr>
        <sz val="8"/>
        <rFont val="Trebuchet MS"/>
        <family val="2"/>
      </rPr>
      <t xml:space="preserve">vor  primi  </t>
    </r>
    <r>
      <rPr>
        <b/>
        <sz val="8"/>
        <rFont val="Trebuchet MS"/>
        <family val="2"/>
      </rPr>
      <t>5  puncte</t>
    </r>
    <r>
      <rPr>
        <sz val="8"/>
        <rFont val="Trebuchet MS"/>
        <family val="2"/>
      </rPr>
      <t xml:space="preserve">,  cele  </t>
    </r>
    <r>
      <rPr>
        <b/>
        <sz val="8"/>
        <rFont val="Trebuchet MS"/>
        <family val="2"/>
      </rPr>
      <t xml:space="preserve">între  94  %  și  99  %  </t>
    </r>
    <r>
      <rPr>
        <sz val="8"/>
        <rFont val="Trebuchet MS"/>
        <family val="2"/>
      </rPr>
      <t xml:space="preserve">vor  primi  </t>
    </r>
    <r>
      <rPr>
        <b/>
        <sz val="8"/>
        <rFont val="Trebuchet MS"/>
        <family val="2"/>
      </rPr>
      <t>1  punct</t>
    </r>
    <r>
      <rPr>
        <sz val="8"/>
        <rFont val="Trebuchet MS"/>
        <family val="2"/>
      </rPr>
      <t xml:space="preserve">,  iar  cele  cu proporția </t>
    </r>
    <r>
      <rPr>
        <b/>
        <sz val="8"/>
        <rFont val="Trebuchet MS"/>
        <family val="2"/>
      </rPr>
      <t xml:space="preserve">mai mare de 99 %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Astfel, cu cât gradul de pregătire pentru  învățământul  primar  este  mai  mic,  cu  atât  numărul  punctelor  atribuite propunerilor de proiect este mai mare.</t>
    </r>
  </si>
  <si>
    <r>
      <rPr>
        <sz val="8"/>
        <rFont val="Trebuchet MS"/>
        <family val="2"/>
      </rPr>
      <t>IDUL măsoară capitalul total al localităților, punând accent, în special, pe patru dimensiuni: capital uman (capital educațional la nivel localității capital de sănătate (speranța de viață la naștere); capital vital (vârsta medie a populației adulte de peste 18 ani); capital material (scor factorial pentru suprafața locuită, vehicule personale la 1000 de locuitori, distribuția accesului la gaze naturale pentru consum casnic pe localitate).  Agregarea  acestor  patru  dimensiuni  se  realizează  printr-un  alt  scor factorial.</t>
    </r>
    <r>
      <rPr>
        <vertAlign val="superscript"/>
        <sz val="8"/>
        <rFont val="Trebuchet MS"/>
        <family val="2"/>
      </rPr>
      <t xml:space="preserve">5  </t>
    </r>
    <r>
      <rPr>
        <sz val="8"/>
        <rFont val="Trebuchet MS"/>
        <family val="2"/>
      </rPr>
      <t>Valorile mai scăzute ale indicelui corespund unor niveluri mai scăzute ale dezvoltării locale ca indicator al sărăciei.</t>
    </r>
  </si>
  <si>
    <r>
      <t xml:space="preserve">Propunerile de proiecte din reședințele de județ cu valori IDUL </t>
    </r>
    <r>
      <rPr>
        <b/>
        <sz val="8"/>
        <rFont val="Trebuchet MS"/>
        <family val="2"/>
      </rPr>
      <t xml:space="preserve">mai mici de 89.47 </t>
    </r>
    <r>
      <rPr>
        <sz val="8"/>
        <rFont val="Trebuchet MS"/>
        <family val="2"/>
      </rPr>
      <t>vor primi 5</t>
    </r>
    <r>
      <rPr>
        <b/>
        <sz val="8"/>
        <rFont val="Trebuchet MS"/>
        <family val="2"/>
      </rPr>
      <t xml:space="preserve"> puncte</t>
    </r>
    <r>
      <rPr>
        <sz val="8"/>
        <rFont val="Trebuchet MS"/>
        <family val="2"/>
      </rPr>
      <t xml:space="preserve">, cele între </t>
    </r>
    <r>
      <rPr>
        <b/>
        <sz val="8"/>
        <rFont val="Trebuchet MS"/>
        <family val="2"/>
      </rPr>
      <t xml:space="preserve">89.47 și 98.24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cu valori IDUL </t>
    </r>
    <r>
      <rPr>
        <b/>
        <sz val="8"/>
        <rFont val="Trebuchet MS"/>
        <family val="2"/>
      </rPr>
      <t xml:space="preserve">mai mari de 98.24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Cu alte cuvinte, cu cât valoarea IDUL este mai mică, cu atât numărul punctelor atribuite propunerilor de proiect este mai mare.</t>
    </r>
  </si>
  <si>
    <r>
      <rPr>
        <vertAlign val="superscript"/>
        <sz val="8"/>
        <rFont val="Trebuchet MS"/>
        <family val="2"/>
      </rPr>
      <t xml:space="preserve">5 </t>
    </r>
    <r>
      <rPr>
        <sz val="8"/>
        <rFont val="Trebuchet MS"/>
        <family val="2"/>
      </rPr>
      <t xml:space="preserve">Pentru mai multe informații, vezi: World Bank (2013). </t>
    </r>
    <r>
      <rPr>
        <i/>
        <sz val="8"/>
        <rFont val="Trebuchet MS"/>
        <family val="2"/>
      </rPr>
      <t>Competitive Cities: Reshaping the Economic Geography</t>
    </r>
  </si>
  <si>
    <r>
      <rPr>
        <i/>
        <sz val="8"/>
        <rFont val="Trebuchet MS"/>
        <family val="2"/>
      </rPr>
      <t>of Romania</t>
    </r>
    <r>
      <rPr>
        <sz val="8"/>
        <rFont val="Trebuchet MS"/>
        <family val="2"/>
      </rPr>
      <t>, precum și Sandu, D. (2011). “Disparități sociale în dezvoltarea și în politica regională din România.”</t>
    </r>
  </si>
  <si>
    <r>
      <rPr>
        <i/>
        <sz val="8"/>
        <rFont val="Trebuchet MS"/>
        <family val="2"/>
      </rPr>
      <t xml:space="preserve">International Review of Social Research, </t>
    </r>
    <r>
      <rPr>
        <sz val="8"/>
        <rFont val="Trebuchet MS"/>
        <family val="2"/>
      </rPr>
      <t>I(1), 1-30.</t>
    </r>
  </si>
  <si>
    <r>
      <t xml:space="preserve">Propunerile  de  proiecte  pentru  unitățile  de  învățământ  preșcolar  (grădinițe)  din reședințele de județ amplasate în zone marginalizate 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unitățile de învățământ preșcolar amplasate în zone dezavantajate 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amplasate în zone nedezavantajate vor primi </t>
    </r>
    <r>
      <rPr>
        <b/>
        <sz val="8"/>
        <rFont val="Trebuchet MS"/>
        <family val="2"/>
      </rPr>
      <t>0 puncte.</t>
    </r>
  </si>
  <si>
    <r>
      <t>Proiectul prevede realizarea unor a</t>
    </r>
    <r>
      <rPr>
        <u/>
        <sz val="8"/>
        <color theme="1"/>
        <rFont val="Trebuchet MS"/>
        <family val="2"/>
      </rPr>
      <t>daptări suplimentare faţă de cerinţele minime</t>
    </r>
    <r>
      <rPr>
        <sz val="8"/>
        <color theme="1"/>
        <rFont val="Trebuchet MS"/>
        <family val="2"/>
      </rPr>
      <t xml:space="preserve"> ce decurg din Ordinului Nr. 189 din 2013 pentru aprobarea reglementării tehnice "Normativ privind adaptarea clădirilor civile şi spaţiului urban la nevoile individuale ale persoanelor cu handicap, indicativ NP 051-2012 - Revizuire NP 051/2000" </t>
    </r>
  </si>
  <si>
    <r>
      <t xml:space="preserve">Documentaţia tehnică  prevede </t>
    </r>
    <r>
      <rPr>
        <u/>
        <sz val="8"/>
        <color theme="1"/>
        <rFont val="Trebuchet MS"/>
        <family val="2"/>
      </rPr>
      <t>realizarea unei performante energetice superioare</t>
    </r>
    <r>
      <rPr>
        <sz val="8"/>
        <color theme="1"/>
        <rFont val="Trebuchet MS"/>
        <family val="2"/>
      </rPr>
      <t xml:space="preserve"> cerintelor minime ce decurg din Legea 372/2005 privind performanţa energetică a clădirilor si din  legislatia subsecventă aferenta aplicabila in vigoare, inclusiv prin măsuri de folosire eficienta a resurselor (folosirea eficienta a apei, folosirea de materiale ecologice) </t>
    </r>
  </si>
  <si>
    <t xml:space="preserve"> Solicitantul de finanţare arată că a depus cel puţin încă un proiect  sau derulează investiţii din alte surse de finanţare,  cu care prezentul proiect este complementar </t>
  </si>
  <si>
    <t>Concordanța cu documentele strategice relevante (maxim 2 puncte)</t>
  </si>
  <si>
    <t>*Se completează 4.1.a sau 4.1.b, în funcţie de documentaţia tehnico-economică depusă (DALI/SF, respectiv DALI/SF+PT)</t>
  </si>
  <si>
    <t>Se va completa grila aferenta Anexei 3- 4.3 -a sau 3- 4.3 b si se va prelua punctajul in prezenta grila.</t>
  </si>
  <si>
    <t>Se va completa grila aferenta Anexei 3- 4.3 -c si se va prelua punctajul in prezenta grila.</t>
  </si>
  <si>
    <t>a. Cheltuielile au fost corect încadrate în categoria celor eligibile sau neeligibile, iar pragurile pentru anumite cheltuieli au fost respectate conform Ghidului specific.</t>
  </si>
  <si>
    <t>b. Bugetul este complet şi corelat cu activitățile prevăzute, cu resursele materiale implicate în realizarea proiectului, cu rezultatele anticipate, cu calendarul de realizare şi cu planificarea achiziţiilor publice, adică: nu există menţiuni în secţiunile privind activităţile, resursele,  rezultatele, calendarul activităţilor şi achiziţiile publice din cererea de finanţare care nu au acoperire într-un subcapitol bugetar / linie bugetară; de asemenea, nu există subcapitol bugetar / linie bugetară fără corespondenţă în sectiunile privind activităţile, resursele, rezultatele, calendarul activităţilor şi planul de achiziţii publice</t>
  </si>
  <si>
    <t>c. Bugetul este corelat cu devizul general şi cu devizele pe obiecte. Există corelare între buget şi sursele de finanţare.  Lista de echipamente și/sau lucrări și/sau servicii cu încadrarea acestora pe secțiunea de cheltuieli eligibile /ne-eligibile  (Modelul F de la anexa 12  (dacă este cazul), este corelată cu costurile cuprinse în cadrul liniilor bugetare. Toate elementele cuprinse in lista de lucrări/servicii/echipamente sunt clar identificate și detaliate. Achiziţionarea lucrărilor/serviciilor/echipamentelor prevăzute în proiect este necesară și oportună, conform obiectivelor proiectului.</t>
  </si>
  <si>
    <r>
      <t>Coerenţa documentaţiei</t>
    </r>
    <r>
      <rPr>
        <b/>
        <i/>
        <sz val="8"/>
        <rFont val="Trebuchet MS"/>
        <family val="2"/>
        <charset val="238"/>
      </rPr>
      <t xml:space="preserve"> tehnico-economice</t>
    </r>
    <r>
      <rPr>
        <b/>
        <sz val="8"/>
        <rFont val="Trebuchet MS"/>
        <family val="2"/>
        <charset val="238"/>
      </rPr>
      <t xml:space="preserve"> - DALI/SF    </t>
    </r>
    <r>
      <rPr>
        <sz val="8"/>
        <rFont val="Trebuchet MS"/>
        <family val="2"/>
        <charset val="238"/>
      </rPr>
      <t>(Se vor avea în vedere Anexele 3 - 4.3-a, 3-4.3-b)</t>
    </r>
  </si>
  <si>
    <t>3.1a</t>
  </si>
  <si>
    <t>Coerenţa documentaţiei tehnico-economice - faza  PT   (Se vor avea în vedere Anexele 4.3-5, 20)</t>
  </si>
  <si>
    <t>3.1b</t>
  </si>
  <si>
    <t>3.3.</t>
  </si>
  <si>
    <t>Bugetul proiectului punctaj cumulativ 10 puncte</t>
  </si>
  <si>
    <t>Gradul de pregătire/maturitate al proiectului</t>
  </si>
  <si>
    <t>a. Solicitantul are documentaţia tehnico-economică -faza PT elaborată și conformă grilei de verificare a conformităţii PT. Solicitantul are contract de lucrări.</t>
  </si>
  <si>
    <t>b.  Solicitantul are documentaţia tehnico-economică - faza PT conformă grilei de verificare a conformităţii PTși prezintă Autorizaţie de construire</t>
  </si>
  <si>
    <t xml:space="preserve">c.  Solicitantul are documentaţia tehnico-economică faza PT elaborată și conformă grilei de verificare a conformităţii </t>
  </si>
  <si>
    <t>Clarificări solicitate şi Răspunsuri:</t>
  </si>
  <si>
    <t>Observaţii vizită</t>
  </si>
  <si>
    <t xml:space="preserve"> Se vor mentiona subcriteriile la care se modifica punctajele in urma vizitei la fata locului cu justificarea aferenta si se vor anexa dovezi in acest sens, daca este cazul</t>
  </si>
  <si>
    <t>Mediere (dacă este cazul)</t>
  </si>
  <si>
    <t>Evaluator pentru situatii excepltionale</t>
  </si>
  <si>
    <t>se va replica inclusiv grila cu criteriile si notele pe care acesta se pronunta</t>
  </si>
  <si>
    <t>Observaţii (dacă este cazul)</t>
  </si>
  <si>
    <t>Secretar comisie</t>
  </si>
  <si>
    <t>Preşedinte comisie</t>
  </si>
  <si>
    <t>Semnături</t>
  </si>
  <si>
    <t>Evaluator 1</t>
  </si>
  <si>
    <t>Secretar</t>
  </si>
  <si>
    <t>Nume,prenume:</t>
  </si>
  <si>
    <t>Data:</t>
  </si>
  <si>
    <t>Semnătura:</t>
  </si>
  <si>
    <t>Evaluator 2</t>
  </si>
  <si>
    <t>Preşedinte</t>
  </si>
  <si>
    <t>Evaluator 3</t>
  </si>
  <si>
    <t>Evaluator  pentru situatii exceptionale, daca este cazul</t>
  </si>
  <si>
    <t>Capacitatea financiară și operațională a solicitantului (maxim 12 puncte, punctaj cumulativ)</t>
  </si>
  <si>
    <t>Respectarea principiilor privind dezvoltarea durabilă, egalitatea de şanse, de gen și nediscriminarea  (maxim 6 puncte, punctaj cumulativ)</t>
  </si>
  <si>
    <t>Complementaritatea cu alte investiții realizate din alte axe prioritare ale POR, precum și alte surse de finanțare (maxim 5 puncte, punctaj cumulativ)</t>
  </si>
  <si>
    <t>Punctaj maxim</t>
  </si>
  <si>
    <t>Punctaj minim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</si>
</sst>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8"/>
      <color theme="1"/>
      <name val="Trebuchet MS"/>
      <family val="2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color theme="7" tint="-0.249977111117893"/>
      <name val="Trebuchet MS"/>
      <family val="2"/>
    </font>
    <font>
      <b/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u/>
      <sz val="8"/>
      <color theme="0"/>
      <name val="Trebuchet MS"/>
      <family val="2"/>
    </font>
    <font>
      <b/>
      <i/>
      <sz val="8"/>
      <name val="Trebuchet MS"/>
      <family val="2"/>
    </font>
    <font>
      <b/>
      <sz val="8"/>
      <name val="Trebuchet MS"/>
      <family val="2"/>
    </font>
    <font>
      <i/>
      <sz val="8"/>
      <name val="Trebuchet MS"/>
      <family val="2"/>
    </font>
    <font>
      <sz val="8"/>
      <name val="Trebuchet MS"/>
      <family val="2"/>
    </font>
    <font>
      <sz val="8"/>
      <color theme="0"/>
      <name val="Trebuchet MS"/>
      <family val="2"/>
    </font>
    <font>
      <b/>
      <i/>
      <u/>
      <sz val="8"/>
      <name val="Trebuchet MS"/>
      <family val="2"/>
    </font>
    <font>
      <u/>
      <sz val="8"/>
      <name val="Trebuchet MS"/>
      <family val="2"/>
    </font>
    <font>
      <vertAlign val="superscript"/>
      <sz val="8"/>
      <name val="Trebuchet MS"/>
      <family val="2"/>
    </font>
    <font>
      <sz val="8"/>
      <color rgb="FF000000"/>
      <name val="Trebuchet MS"/>
      <family val="2"/>
    </font>
    <font>
      <u/>
      <sz val="8"/>
      <color theme="1"/>
      <name val="Trebuchet MS"/>
      <family val="2"/>
    </font>
    <font>
      <b/>
      <sz val="8"/>
      <name val="Trebuchet MS"/>
      <family val="2"/>
      <charset val="238"/>
    </font>
    <font>
      <b/>
      <i/>
      <sz val="8"/>
      <name val="Trebuchet MS"/>
      <family val="2"/>
      <charset val="238"/>
    </font>
    <font>
      <sz val="8"/>
      <name val="Trebuchet MS"/>
      <family val="2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8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/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/>
    <xf numFmtId="0" fontId="1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/>
    </xf>
    <xf numFmtId="0" fontId="12" fillId="2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1" fontId="16" fillId="0" borderId="3" xfId="0" applyNumberFormat="1" applyFont="1" applyFill="1" applyBorder="1" applyAlignment="1">
      <alignment horizontal="center" vertical="top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2" borderId="3" xfId="0" applyNumberFormat="1" applyFont="1" applyFill="1" applyBorder="1" applyAlignment="1">
      <alignment horizontal="center"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3" borderId="3" xfId="0" applyNumberFormat="1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" fontId="16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justify" vertical="justify" wrapText="1"/>
    </xf>
    <xf numFmtId="49" fontId="1" fillId="0" borderId="1" xfId="0" applyNumberFormat="1" applyFont="1" applyBorder="1" applyAlignment="1">
      <alignment horizontal="justify" vertical="justify" wrapText="1"/>
    </xf>
    <xf numFmtId="49" fontId="1" fillId="0" borderId="2" xfId="0" applyNumberFormat="1" applyFont="1" applyBorder="1" applyAlignment="1">
      <alignment horizontal="justify" vertical="justify" wrapText="1"/>
    </xf>
    <xf numFmtId="49" fontId="20" fillId="0" borderId="8" xfId="0" applyNumberFormat="1" applyFont="1" applyBorder="1" applyAlignment="1">
      <alignment horizontal="justify" vertical="justify" wrapText="1"/>
    </xf>
    <xf numFmtId="49" fontId="20" fillId="0" borderId="0" xfId="0" applyNumberFormat="1" applyFont="1" applyBorder="1" applyAlignment="1">
      <alignment horizontal="justify" vertical="justify" wrapText="1"/>
    </xf>
    <xf numFmtId="49" fontId="20" fillId="0" borderId="5" xfId="0" applyNumberFormat="1" applyFont="1" applyBorder="1" applyAlignment="1">
      <alignment horizontal="justify" vertical="justify" wrapText="1"/>
    </xf>
    <xf numFmtId="49" fontId="20" fillId="0" borderId="3" xfId="0" applyNumberFormat="1" applyFont="1" applyBorder="1" applyAlignment="1">
      <alignment horizontal="justify" vertical="justify" wrapText="1"/>
    </xf>
    <xf numFmtId="0" fontId="1" fillId="4" borderId="3" xfId="0" applyNumberFormat="1" applyFont="1" applyFill="1" applyBorder="1" applyAlignment="1">
      <alignment horizontal="left" vertical="top" wrapText="1"/>
    </xf>
    <xf numFmtId="0" fontId="18" fillId="4" borderId="3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center" vertical="top" wrapText="1"/>
    </xf>
    <xf numFmtId="0" fontId="5" fillId="4" borderId="1" xfId="0" applyNumberFormat="1" applyFont="1" applyFill="1" applyBorder="1" applyAlignment="1">
      <alignment horizontal="center" vertical="top" wrapText="1"/>
    </xf>
    <xf numFmtId="0" fontId="5" fillId="4" borderId="2" xfId="0" applyNumberFormat="1" applyFont="1" applyFill="1" applyBorder="1" applyAlignment="1">
      <alignment horizontal="center" vertical="top" wrapText="1"/>
    </xf>
    <xf numFmtId="0" fontId="1" fillId="4" borderId="4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1" fillId="0" borderId="0" xfId="1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/>
    </xf>
    <xf numFmtId="0" fontId="21" fillId="0" borderId="0" xfId="0" applyFont="1" applyBorder="1"/>
    <xf numFmtId="0" fontId="21" fillId="0" borderId="0" xfId="1" applyFont="1" applyBorder="1" applyAlignment="1">
      <alignment horizontal="right" vertical="center"/>
    </xf>
    <xf numFmtId="0" fontId="21" fillId="0" borderId="0" xfId="1" applyFont="1" applyBorder="1" applyAlignment="1">
      <alignment horizontal="left" vertical="center" wrapText="1"/>
    </xf>
    <xf numFmtId="0" fontId="21" fillId="0" borderId="0" xfId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center" wrapText="1"/>
    </xf>
    <xf numFmtId="0" fontId="21" fillId="0" borderId="0" xfId="1" applyFont="1" applyBorder="1" applyAlignment="1">
      <alignment vertical="top"/>
    </xf>
    <xf numFmtId="0" fontId="21" fillId="0" borderId="0" xfId="1" applyFont="1" applyBorder="1" applyAlignment="1">
      <alignment horizontal="center" vertical="center" wrapText="1"/>
    </xf>
    <xf numFmtId="0" fontId="22" fillId="0" borderId="0" xfId="2" applyFont="1" applyBorder="1" applyAlignment="1">
      <alignment horizontal="right" vertical="center"/>
    </xf>
    <xf numFmtId="0" fontId="22" fillId="0" borderId="0" xfId="2" applyFont="1" applyBorder="1" applyAlignment="1">
      <alignment horizontal="left" vertical="center" wrapText="1"/>
    </xf>
    <xf numFmtId="0" fontId="22" fillId="0" borderId="0" xfId="2" applyFont="1" applyBorder="1" applyAlignment="1">
      <alignment horizontal="left" vertical="center" wrapText="1"/>
    </xf>
    <xf numFmtId="0" fontId="22" fillId="0" borderId="0" xfId="2" applyFont="1" applyBorder="1" applyAlignment="1">
      <alignment vertical="center"/>
    </xf>
    <xf numFmtId="0" fontId="22" fillId="0" borderId="0" xfId="2" applyFont="1" applyBorder="1" applyAlignment="1">
      <alignment horizontal="center" vertical="center"/>
    </xf>
    <xf numFmtId="0" fontId="22" fillId="0" borderId="0" xfId="2" applyFont="1" applyBorder="1"/>
    <xf numFmtId="0" fontId="23" fillId="0" borderId="0" xfId="0" applyFont="1" applyBorder="1" applyAlignment="1"/>
    <xf numFmtId="0" fontId="10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3">
    <cellStyle name="Explanatory Text" xfId="2" builtinId="53"/>
    <cellStyle name="Normal" xfId="0" builtinId="0"/>
    <cellStyle name="Warning Text" xfId="1" builtinId="11"/>
  </cellStyles>
  <dxfs count="0"/>
  <tableStyles count="0" defaultTableStyle="TableStyleMedium2" defaultPivotStyle="PivotStyleMedium9"/>
  <colors>
    <mruColors>
      <color rgb="FF2E74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6"/>
  <sheetViews>
    <sheetView showGridLines="0" tabSelected="1" zoomScale="120" zoomScaleNormal="120" zoomScaleSheetLayoutView="100" workbookViewId="0">
      <selection activeCell="J39" sqref="J39"/>
    </sheetView>
  </sheetViews>
  <sheetFormatPr defaultColWidth="8.85546875" defaultRowHeight="13.5" x14ac:dyDescent="0.3"/>
  <cols>
    <col min="1" max="1" width="8.85546875" style="3"/>
    <col min="2" max="2" width="21.85546875" style="3" customWidth="1"/>
    <col min="3" max="3" width="16.5703125" style="3" customWidth="1"/>
    <col min="4" max="5" width="8.85546875" style="3"/>
    <col min="6" max="6" width="18.7109375" style="3" customWidth="1"/>
    <col min="7" max="7" width="42.5703125" style="3" customWidth="1"/>
    <col min="8" max="8" width="12.42578125" style="3" customWidth="1"/>
    <col min="9" max="16384" width="8.85546875" style="3"/>
  </cols>
  <sheetData>
    <row r="1" spans="1:8" ht="15.75" customHeight="1" x14ac:dyDescent="0.3">
      <c r="B1" s="11" t="s">
        <v>30</v>
      </c>
      <c r="C1" s="11"/>
      <c r="D1" s="11"/>
      <c r="E1" s="11"/>
      <c r="F1" s="11"/>
      <c r="G1" s="11"/>
      <c r="H1" s="11"/>
    </row>
    <row r="2" spans="1:8" ht="15.75" customHeight="1" x14ac:dyDescent="0.3">
      <c r="B2" s="11" t="s">
        <v>39</v>
      </c>
      <c r="C2" s="11"/>
      <c r="D2" s="11"/>
      <c r="E2" s="11"/>
      <c r="F2" s="11"/>
      <c r="G2" s="11"/>
      <c r="H2" s="11"/>
    </row>
    <row r="3" spans="1:8" ht="15.75" customHeight="1" x14ac:dyDescent="0.3">
      <c r="B3" s="11" t="s">
        <v>40</v>
      </c>
      <c r="C3" s="11"/>
      <c r="D3" s="11"/>
      <c r="E3" s="11"/>
      <c r="F3" s="11"/>
      <c r="G3" s="11"/>
      <c r="H3" s="11"/>
    </row>
    <row r="4" spans="1:8" ht="34.5" customHeight="1" x14ac:dyDescent="0.3">
      <c r="B4" s="11" t="s">
        <v>41</v>
      </c>
      <c r="C4" s="11"/>
      <c r="D4" s="11"/>
      <c r="E4" s="11"/>
      <c r="F4" s="11"/>
      <c r="G4" s="11"/>
      <c r="H4" s="11"/>
    </row>
    <row r="5" spans="1:8" ht="36.75" customHeight="1" x14ac:dyDescent="0.3">
      <c r="B5" s="12" t="s">
        <v>49</v>
      </c>
      <c r="C5" s="12"/>
      <c r="D5" s="12"/>
      <c r="E5" s="12"/>
      <c r="F5" s="12"/>
      <c r="G5" s="12"/>
      <c r="H5" s="12"/>
    </row>
    <row r="6" spans="1:8" x14ac:dyDescent="0.3">
      <c r="A6" s="13"/>
      <c r="B6" s="14" t="s">
        <v>0</v>
      </c>
      <c r="C6" s="14"/>
      <c r="D6" s="14"/>
      <c r="E6" s="14"/>
      <c r="F6" s="14"/>
      <c r="G6" s="14"/>
      <c r="H6" s="15" t="s">
        <v>152</v>
      </c>
    </row>
    <row r="7" spans="1:8" ht="23.25" customHeight="1" x14ac:dyDescent="0.3">
      <c r="A7" s="16">
        <v>1</v>
      </c>
      <c r="B7" s="17" t="s">
        <v>59</v>
      </c>
      <c r="C7" s="17"/>
      <c r="D7" s="17"/>
      <c r="E7" s="17"/>
      <c r="F7" s="17"/>
      <c r="G7" s="17"/>
      <c r="H7" s="18"/>
    </row>
    <row r="8" spans="1:8" ht="21" customHeight="1" x14ac:dyDescent="0.3">
      <c r="A8" s="19"/>
      <c r="B8" s="20" t="s">
        <v>60</v>
      </c>
      <c r="C8" s="20"/>
      <c r="D8" s="20"/>
      <c r="E8" s="20"/>
      <c r="F8" s="20"/>
      <c r="G8" s="20"/>
      <c r="H8" s="13"/>
    </row>
    <row r="9" spans="1:8" ht="27" customHeight="1" x14ac:dyDescent="0.3">
      <c r="A9" s="19"/>
      <c r="B9" s="21" t="s">
        <v>56</v>
      </c>
      <c r="C9" s="21"/>
      <c r="D9" s="21"/>
      <c r="E9" s="21"/>
      <c r="F9" s="21"/>
      <c r="G9" s="21"/>
      <c r="H9" s="22">
        <v>5</v>
      </c>
    </row>
    <row r="10" spans="1:8" ht="45" customHeight="1" x14ac:dyDescent="0.3">
      <c r="A10" s="19"/>
      <c r="B10" s="23" t="s">
        <v>42</v>
      </c>
      <c r="C10" s="24" t="s">
        <v>50</v>
      </c>
      <c r="D10" s="24"/>
      <c r="E10" s="24"/>
      <c r="F10" s="24"/>
      <c r="G10" s="24"/>
      <c r="H10" s="25"/>
    </row>
    <row r="11" spans="1:8" ht="46.5" customHeight="1" x14ac:dyDescent="0.3">
      <c r="A11" s="19"/>
      <c r="B11" s="1" t="s">
        <v>92</v>
      </c>
      <c r="C11" s="24" t="s">
        <v>66</v>
      </c>
      <c r="D11" s="24"/>
      <c r="E11" s="24"/>
      <c r="F11" s="24"/>
      <c r="G11" s="24"/>
      <c r="H11" s="25"/>
    </row>
    <row r="12" spans="1:8" ht="22.5" customHeight="1" x14ac:dyDescent="0.3">
      <c r="A12" s="19"/>
      <c r="B12" s="23" t="s">
        <v>43</v>
      </c>
      <c r="C12" s="24" t="s">
        <v>44</v>
      </c>
      <c r="D12" s="24"/>
      <c r="E12" s="24"/>
      <c r="F12" s="24"/>
      <c r="G12" s="24"/>
      <c r="H12" s="25"/>
    </row>
    <row r="13" spans="1:8" ht="20.25" customHeight="1" x14ac:dyDescent="0.3">
      <c r="A13" s="19"/>
      <c r="B13" s="23" t="s">
        <v>45</v>
      </c>
      <c r="C13" s="24" t="s">
        <v>46</v>
      </c>
      <c r="D13" s="24"/>
      <c r="E13" s="24"/>
      <c r="F13" s="24"/>
      <c r="G13" s="24"/>
      <c r="H13" s="25"/>
    </row>
    <row r="14" spans="1:8" ht="69" customHeight="1" x14ac:dyDescent="0.3">
      <c r="A14" s="19"/>
      <c r="B14" s="1" t="s">
        <v>93</v>
      </c>
      <c r="C14" s="24" t="s">
        <v>94</v>
      </c>
      <c r="D14" s="26"/>
      <c r="E14" s="26"/>
      <c r="F14" s="26"/>
      <c r="G14" s="26"/>
      <c r="H14" s="25"/>
    </row>
    <row r="15" spans="1:8" ht="27" x14ac:dyDescent="0.3">
      <c r="A15" s="19"/>
      <c r="B15" s="1" t="s">
        <v>95</v>
      </c>
      <c r="C15" s="24" t="s">
        <v>47</v>
      </c>
      <c r="D15" s="24"/>
      <c r="E15" s="24"/>
      <c r="F15" s="24"/>
      <c r="G15" s="24"/>
      <c r="H15" s="25"/>
    </row>
    <row r="16" spans="1:8" ht="42" customHeight="1" x14ac:dyDescent="0.3">
      <c r="A16" s="19"/>
      <c r="B16" s="1" t="s">
        <v>96</v>
      </c>
      <c r="C16" s="24" t="s">
        <v>48</v>
      </c>
      <c r="D16" s="24"/>
      <c r="E16" s="24"/>
      <c r="F16" s="24"/>
      <c r="G16" s="24"/>
      <c r="H16" s="25"/>
    </row>
    <row r="17" spans="1:8" x14ac:dyDescent="0.3">
      <c r="A17" s="16">
        <v>2</v>
      </c>
      <c r="B17" s="27" t="s">
        <v>61</v>
      </c>
      <c r="C17" s="27"/>
      <c r="D17" s="27"/>
      <c r="E17" s="27"/>
      <c r="F17" s="27"/>
      <c r="G17" s="27"/>
      <c r="H17" s="28"/>
    </row>
    <row r="18" spans="1:8" ht="15" customHeight="1" x14ac:dyDescent="0.3">
      <c r="A18" s="19"/>
      <c r="B18" s="29" t="s">
        <v>62</v>
      </c>
      <c r="C18" s="29"/>
      <c r="D18" s="29"/>
      <c r="E18" s="29"/>
      <c r="F18" s="29"/>
      <c r="G18" s="29"/>
      <c r="H18" s="25"/>
    </row>
    <row r="19" spans="1:8" x14ac:dyDescent="0.3">
      <c r="A19" s="19"/>
      <c r="B19" s="21" t="s">
        <v>55</v>
      </c>
      <c r="C19" s="21"/>
      <c r="D19" s="21"/>
      <c r="E19" s="21"/>
      <c r="F19" s="21"/>
      <c r="G19" s="21"/>
      <c r="H19" s="22">
        <v>5</v>
      </c>
    </row>
    <row r="20" spans="1:8" ht="30" customHeight="1" x14ac:dyDescent="0.3">
      <c r="A20" s="19"/>
      <c r="B20" s="23" t="s">
        <v>42</v>
      </c>
      <c r="C20" s="24" t="s">
        <v>67</v>
      </c>
      <c r="D20" s="24"/>
      <c r="E20" s="24"/>
      <c r="F20" s="24"/>
      <c r="G20" s="24"/>
      <c r="H20" s="25"/>
    </row>
    <row r="21" spans="1:8" ht="18" customHeight="1" x14ac:dyDescent="0.3">
      <c r="A21" s="19"/>
      <c r="B21" s="1" t="s">
        <v>92</v>
      </c>
      <c r="C21" s="26" t="s">
        <v>97</v>
      </c>
      <c r="D21" s="26"/>
      <c r="E21" s="26"/>
      <c r="F21" s="26"/>
      <c r="G21" s="26"/>
      <c r="H21" s="25"/>
    </row>
    <row r="22" spans="1:8" ht="59.25" customHeight="1" x14ac:dyDescent="0.3">
      <c r="A22" s="19"/>
      <c r="B22" s="23" t="s">
        <v>43</v>
      </c>
      <c r="C22" s="26" t="s">
        <v>98</v>
      </c>
      <c r="D22" s="26"/>
      <c r="E22" s="26"/>
      <c r="F22" s="26"/>
      <c r="G22" s="26"/>
      <c r="H22" s="25"/>
    </row>
    <row r="23" spans="1:8" ht="30.75" customHeight="1" x14ac:dyDescent="0.3">
      <c r="A23" s="19"/>
      <c r="B23" s="23" t="s">
        <v>45</v>
      </c>
      <c r="C23" s="24" t="s">
        <v>68</v>
      </c>
      <c r="D23" s="24"/>
      <c r="E23" s="24"/>
      <c r="F23" s="24"/>
      <c r="G23" s="24"/>
      <c r="H23" s="25"/>
    </row>
    <row r="24" spans="1:8" ht="95.25" customHeight="1" x14ac:dyDescent="0.3">
      <c r="A24" s="19"/>
      <c r="B24" s="1" t="s">
        <v>93</v>
      </c>
      <c r="C24" s="24" t="s">
        <v>99</v>
      </c>
      <c r="D24" s="26"/>
      <c r="E24" s="26"/>
      <c r="F24" s="26"/>
      <c r="G24" s="26"/>
      <c r="H24" s="25"/>
    </row>
    <row r="25" spans="1:8" ht="40.5" customHeight="1" x14ac:dyDescent="0.3">
      <c r="A25" s="19"/>
      <c r="B25" s="1" t="s">
        <v>95</v>
      </c>
      <c r="C25" s="24" t="s">
        <v>69</v>
      </c>
      <c r="D25" s="24"/>
      <c r="E25" s="24"/>
      <c r="F25" s="24"/>
      <c r="G25" s="24"/>
      <c r="H25" s="25"/>
    </row>
    <row r="26" spans="1:8" x14ac:dyDescent="0.3">
      <c r="A26" s="19"/>
      <c r="B26" s="1" t="s">
        <v>96</v>
      </c>
      <c r="C26" s="24" t="s">
        <v>48</v>
      </c>
      <c r="D26" s="24"/>
      <c r="E26" s="24"/>
      <c r="F26" s="24"/>
      <c r="G26" s="24"/>
      <c r="H26" s="25"/>
    </row>
    <row r="27" spans="1:8" ht="33" customHeight="1" x14ac:dyDescent="0.3">
      <c r="A27" s="19"/>
      <c r="B27" s="30" t="s">
        <v>54</v>
      </c>
      <c r="C27" s="30"/>
      <c r="D27" s="30"/>
      <c r="E27" s="30"/>
      <c r="F27" s="30"/>
      <c r="G27" s="30"/>
      <c r="H27" s="22">
        <v>5</v>
      </c>
    </row>
    <row r="28" spans="1:8" ht="87" customHeight="1" x14ac:dyDescent="0.3">
      <c r="A28" s="19"/>
      <c r="B28" s="23" t="s">
        <v>42</v>
      </c>
      <c r="C28" s="31" t="s">
        <v>70</v>
      </c>
      <c r="D28" s="31"/>
      <c r="E28" s="31"/>
      <c r="F28" s="31"/>
      <c r="G28" s="31"/>
      <c r="H28" s="25"/>
    </row>
    <row r="29" spans="1:8" ht="123" customHeight="1" x14ac:dyDescent="0.3">
      <c r="A29" s="19"/>
      <c r="B29" s="1" t="s">
        <v>92</v>
      </c>
      <c r="C29" s="9" t="s">
        <v>100</v>
      </c>
      <c r="D29" s="9"/>
      <c r="E29" s="9"/>
      <c r="F29" s="9"/>
      <c r="G29" s="9"/>
      <c r="H29" s="25"/>
    </row>
    <row r="30" spans="1:8" ht="60.75" customHeight="1" x14ac:dyDescent="0.3">
      <c r="A30" s="19"/>
      <c r="B30" s="23" t="s">
        <v>43</v>
      </c>
      <c r="C30" s="31" t="s">
        <v>71</v>
      </c>
      <c r="D30" s="31"/>
      <c r="E30" s="31"/>
      <c r="F30" s="31"/>
      <c r="G30" s="31"/>
      <c r="H30" s="25"/>
    </row>
    <row r="31" spans="1:8" ht="41.25" customHeight="1" x14ac:dyDescent="0.3">
      <c r="A31" s="19"/>
      <c r="B31" s="23" t="s">
        <v>45</v>
      </c>
      <c r="C31" s="31" t="s">
        <v>68</v>
      </c>
      <c r="D31" s="31"/>
      <c r="E31" s="31"/>
      <c r="F31" s="31"/>
      <c r="G31" s="31"/>
      <c r="H31" s="25"/>
    </row>
    <row r="32" spans="1:8" ht="86.25" customHeight="1" x14ac:dyDescent="0.3">
      <c r="A32" s="19"/>
      <c r="B32" s="1" t="s">
        <v>93</v>
      </c>
      <c r="C32" s="31" t="s">
        <v>101</v>
      </c>
      <c r="D32" s="9"/>
      <c r="E32" s="9"/>
      <c r="F32" s="9"/>
      <c r="G32" s="9"/>
      <c r="H32" s="25"/>
    </row>
    <row r="33" spans="1:8" ht="38.25" customHeight="1" x14ac:dyDescent="0.3">
      <c r="A33" s="19"/>
      <c r="B33" s="1" t="s">
        <v>95</v>
      </c>
      <c r="C33" s="31" t="s">
        <v>69</v>
      </c>
      <c r="D33" s="31"/>
      <c r="E33" s="31"/>
      <c r="F33" s="31"/>
      <c r="G33" s="31"/>
      <c r="H33" s="25"/>
    </row>
    <row r="34" spans="1:8" ht="30" customHeight="1" x14ac:dyDescent="0.3">
      <c r="A34" s="19"/>
      <c r="B34" s="1" t="s">
        <v>96</v>
      </c>
      <c r="C34" s="31" t="s">
        <v>48</v>
      </c>
      <c r="D34" s="31"/>
      <c r="E34" s="31"/>
      <c r="F34" s="31"/>
      <c r="G34" s="31"/>
      <c r="H34" s="25"/>
    </row>
    <row r="35" spans="1:8" x14ac:dyDescent="0.3">
      <c r="A35" s="19"/>
      <c r="B35" s="29" t="s">
        <v>63</v>
      </c>
      <c r="C35" s="29"/>
      <c r="D35" s="29"/>
      <c r="E35" s="29"/>
      <c r="F35" s="29"/>
      <c r="G35" s="29"/>
      <c r="H35" s="25"/>
    </row>
    <row r="36" spans="1:8" ht="36" customHeight="1" x14ac:dyDescent="0.3">
      <c r="A36" s="19"/>
      <c r="B36" s="21" t="s">
        <v>53</v>
      </c>
      <c r="C36" s="21"/>
      <c r="D36" s="21"/>
      <c r="E36" s="21"/>
      <c r="F36" s="21"/>
      <c r="G36" s="21"/>
      <c r="H36" s="22">
        <v>5</v>
      </c>
    </row>
    <row r="37" spans="1:8" ht="15" customHeight="1" x14ac:dyDescent="0.3">
      <c r="A37" s="19"/>
      <c r="B37" s="102" t="s">
        <v>42</v>
      </c>
      <c r="C37" s="105" t="s">
        <v>72</v>
      </c>
      <c r="D37" s="106"/>
      <c r="E37" s="106"/>
      <c r="F37" s="106"/>
      <c r="G37" s="107"/>
      <c r="H37" s="25"/>
    </row>
    <row r="38" spans="1:8" ht="46.5" customHeight="1" x14ac:dyDescent="0.3">
      <c r="A38" s="19"/>
      <c r="B38" s="102" t="s">
        <v>45</v>
      </c>
      <c r="C38" s="108" t="s">
        <v>73</v>
      </c>
      <c r="D38" s="109"/>
      <c r="E38" s="109"/>
      <c r="F38" s="109"/>
      <c r="G38" s="110"/>
      <c r="H38" s="25"/>
    </row>
    <row r="39" spans="1:8" ht="57" customHeight="1" x14ac:dyDescent="0.3">
      <c r="A39" s="19"/>
      <c r="B39" s="104" t="s">
        <v>93</v>
      </c>
      <c r="C39" s="111" t="s">
        <v>102</v>
      </c>
      <c r="D39" s="111"/>
      <c r="E39" s="111"/>
      <c r="F39" s="111"/>
      <c r="G39" s="111"/>
      <c r="H39" s="25"/>
    </row>
    <row r="40" spans="1:8" ht="15" customHeight="1" x14ac:dyDescent="0.3">
      <c r="A40" s="19"/>
      <c r="B40" s="103" t="s">
        <v>95</v>
      </c>
      <c r="C40" s="108" t="s">
        <v>69</v>
      </c>
      <c r="D40" s="109"/>
      <c r="E40" s="109"/>
      <c r="F40" s="109"/>
      <c r="G40" s="110"/>
      <c r="H40" s="25"/>
    </row>
    <row r="41" spans="1:8" ht="47.25" customHeight="1" x14ac:dyDescent="0.3">
      <c r="A41" s="19"/>
      <c r="B41" s="104" t="s">
        <v>96</v>
      </c>
      <c r="C41" s="111" t="s">
        <v>48</v>
      </c>
      <c r="D41" s="111"/>
      <c r="E41" s="111"/>
      <c r="F41" s="111"/>
      <c r="G41" s="111"/>
      <c r="H41" s="25"/>
    </row>
    <row r="42" spans="1:8" ht="15.75" customHeight="1" x14ac:dyDescent="0.3">
      <c r="A42" s="19"/>
      <c r="B42" s="21" t="s">
        <v>52</v>
      </c>
      <c r="C42" s="21"/>
      <c r="D42" s="21"/>
      <c r="E42" s="21"/>
      <c r="F42" s="21"/>
      <c r="G42" s="21"/>
      <c r="H42" s="22">
        <v>5</v>
      </c>
    </row>
    <row r="43" spans="1:8" ht="15" customHeight="1" x14ac:dyDescent="0.3">
      <c r="A43" s="19"/>
      <c r="B43" s="23" t="s">
        <v>42</v>
      </c>
      <c r="C43" s="31" t="s">
        <v>74</v>
      </c>
      <c r="D43" s="31"/>
      <c r="E43" s="31"/>
      <c r="F43" s="31"/>
      <c r="G43" s="31"/>
      <c r="H43" s="25"/>
    </row>
    <row r="44" spans="1:8" ht="66" customHeight="1" x14ac:dyDescent="0.3">
      <c r="A44" s="19"/>
      <c r="B44" s="1" t="s">
        <v>92</v>
      </c>
      <c r="C44" s="31" t="s">
        <v>75</v>
      </c>
      <c r="D44" s="31"/>
      <c r="E44" s="31"/>
      <c r="F44" s="31"/>
      <c r="G44" s="31"/>
      <c r="H44" s="25"/>
    </row>
    <row r="45" spans="1:8" ht="15" customHeight="1" x14ac:dyDescent="0.3">
      <c r="A45" s="19"/>
      <c r="B45" s="23" t="s">
        <v>45</v>
      </c>
      <c r="C45" s="31" t="s">
        <v>68</v>
      </c>
      <c r="D45" s="31"/>
      <c r="E45" s="31"/>
      <c r="F45" s="31"/>
      <c r="G45" s="31"/>
      <c r="H45" s="25"/>
    </row>
    <row r="46" spans="1:8" ht="64.5" customHeight="1" x14ac:dyDescent="0.3">
      <c r="A46" s="19"/>
      <c r="B46" s="1" t="s">
        <v>93</v>
      </c>
      <c r="C46" s="31" t="s">
        <v>103</v>
      </c>
      <c r="D46" s="9"/>
      <c r="E46" s="9"/>
      <c r="F46" s="9"/>
      <c r="G46" s="9"/>
      <c r="H46" s="25"/>
    </row>
    <row r="47" spans="1:8" ht="30" customHeight="1" x14ac:dyDescent="0.3">
      <c r="A47" s="19"/>
      <c r="B47" s="1" t="s">
        <v>95</v>
      </c>
      <c r="C47" s="31" t="s">
        <v>69</v>
      </c>
      <c r="D47" s="31"/>
      <c r="E47" s="31"/>
      <c r="F47" s="31"/>
      <c r="G47" s="31"/>
      <c r="H47" s="25"/>
    </row>
    <row r="48" spans="1:8" ht="30" customHeight="1" x14ac:dyDescent="0.3">
      <c r="A48" s="19"/>
      <c r="B48" s="1" t="s">
        <v>96</v>
      </c>
      <c r="C48" s="31" t="s">
        <v>48</v>
      </c>
      <c r="D48" s="31"/>
      <c r="E48" s="31"/>
      <c r="F48" s="31"/>
      <c r="G48" s="31"/>
      <c r="H48" s="25"/>
    </row>
    <row r="49" spans="1:8" ht="32.25" customHeight="1" x14ac:dyDescent="0.3">
      <c r="A49" s="19"/>
      <c r="B49" s="29" t="s">
        <v>57</v>
      </c>
      <c r="C49" s="29"/>
      <c r="D49" s="29"/>
      <c r="E49" s="29"/>
      <c r="F49" s="29"/>
      <c r="G49" s="29"/>
      <c r="H49" s="25"/>
    </row>
    <row r="50" spans="1:8" ht="26.25" customHeight="1" x14ac:dyDescent="0.3">
      <c r="A50" s="19"/>
      <c r="B50" s="21" t="s">
        <v>58</v>
      </c>
      <c r="C50" s="21"/>
      <c r="D50" s="21"/>
      <c r="E50" s="21"/>
      <c r="F50" s="21"/>
      <c r="G50" s="21"/>
      <c r="H50" s="22">
        <v>5</v>
      </c>
    </row>
    <row r="51" spans="1:8" ht="56.25" customHeight="1" x14ac:dyDescent="0.3">
      <c r="A51" s="19"/>
      <c r="B51" s="23" t="s">
        <v>42</v>
      </c>
      <c r="C51" s="31" t="s">
        <v>76</v>
      </c>
      <c r="D51" s="31"/>
      <c r="E51" s="31"/>
      <c r="F51" s="31"/>
      <c r="G51" s="31"/>
      <c r="H51" s="25"/>
    </row>
    <row r="52" spans="1:8" ht="92.25" customHeight="1" x14ac:dyDescent="0.3">
      <c r="A52" s="19"/>
      <c r="B52" s="1" t="s">
        <v>92</v>
      </c>
      <c r="C52" s="9" t="s">
        <v>104</v>
      </c>
      <c r="D52" s="9"/>
      <c r="E52" s="9"/>
      <c r="F52" s="9"/>
      <c r="G52" s="9"/>
      <c r="H52" s="25"/>
    </row>
    <row r="53" spans="1:8" ht="20.25" customHeight="1" x14ac:dyDescent="0.3">
      <c r="A53" s="19"/>
      <c r="B53" s="23" t="s">
        <v>45</v>
      </c>
      <c r="C53" s="31" t="s">
        <v>77</v>
      </c>
      <c r="D53" s="31"/>
      <c r="E53" s="31"/>
      <c r="F53" s="31"/>
      <c r="G53" s="31"/>
      <c r="H53" s="25"/>
    </row>
    <row r="54" spans="1:8" ht="46.5" customHeight="1" x14ac:dyDescent="0.3">
      <c r="A54" s="19"/>
      <c r="B54" s="1" t="s">
        <v>93</v>
      </c>
      <c r="C54" s="31" t="s">
        <v>105</v>
      </c>
      <c r="D54" s="9"/>
      <c r="E54" s="9"/>
      <c r="F54" s="9"/>
      <c r="G54" s="9"/>
      <c r="H54" s="25"/>
    </row>
    <row r="55" spans="1:8" ht="36" customHeight="1" x14ac:dyDescent="0.3">
      <c r="A55" s="19"/>
      <c r="B55" s="1" t="s">
        <v>95</v>
      </c>
      <c r="C55" s="55">
        <v>2011</v>
      </c>
      <c r="D55" s="55"/>
      <c r="E55" s="55"/>
      <c r="F55" s="55"/>
      <c r="G55" s="55"/>
      <c r="H55" s="25"/>
    </row>
    <row r="56" spans="1:8" ht="15" customHeight="1" x14ac:dyDescent="0.3">
      <c r="A56" s="19"/>
      <c r="B56" s="52" t="s">
        <v>106</v>
      </c>
      <c r="C56" s="53"/>
      <c r="D56" s="53"/>
      <c r="E56" s="53"/>
      <c r="F56" s="53"/>
      <c r="G56" s="54"/>
      <c r="H56" s="25"/>
    </row>
    <row r="57" spans="1:8" x14ac:dyDescent="0.3">
      <c r="A57" s="19"/>
      <c r="B57" s="52" t="s">
        <v>107</v>
      </c>
      <c r="C57" s="53"/>
      <c r="D57" s="53"/>
      <c r="E57" s="53"/>
      <c r="F57" s="53"/>
      <c r="G57" s="54"/>
      <c r="H57" s="25"/>
    </row>
    <row r="58" spans="1:8" ht="15.75" customHeight="1" x14ac:dyDescent="0.3">
      <c r="A58" s="19"/>
      <c r="B58" s="52" t="s">
        <v>108</v>
      </c>
      <c r="C58" s="53"/>
      <c r="D58" s="53"/>
      <c r="E58" s="53"/>
      <c r="F58" s="53"/>
      <c r="G58" s="54"/>
      <c r="H58" s="25"/>
    </row>
    <row r="59" spans="1:8" ht="30" customHeight="1" x14ac:dyDescent="0.3">
      <c r="A59" s="19"/>
      <c r="B59" s="1" t="s">
        <v>96</v>
      </c>
      <c r="C59" s="31" t="s">
        <v>78</v>
      </c>
      <c r="D59" s="31"/>
      <c r="E59" s="31"/>
      <c r="F59" s="31"/>
      <c r="G59" s="31"/>
      <c r="H59" s="25"/>
    </row>
    <row r="60" spans="1:8" ht="14.25" customHeight="1" x14ac:dyDescent="0.3">
      <c r="A60" s="19"/>
      <c r="B60" s="29" t="s">
        <v>64</v>
      </c>
      <c r="C60" s="29"/>
      <c r="D60" s="29"/>
      <c r="E60" s="29"/>
      <c r="F60" s="29"/>
      <c r="G60" s="29"/>
      <c r="H60" s="25"/>
    </row>
    <row r="61" spans="1:8" ht="31.5" customHeight="1" x14ac:dyDescent="0.3">
      <c r="A61" s="19"/>
      <c r="B61" s="21" t="s">
        <v>51</v>
      </c>
      <c r="C61" s="21"/>
      <c r="D61" s="21"/>
      <c r="E61" s="21"/>
      <c r="F61" s="21"/>
      <c r="G61" s="21"/>
      <c r="H61" s="22">
        <v>5</v>
      </c>
    </row>
    <row r="62" spans="1:8" x14ac:dyDescent="0.3">
      <c r="A62" s="19"/>
      <c r="B62" s="23" t="s">
        <v>42</v>
      </c>
      <c r="C62" s="31" t="s">
        <v>79</v>
      </c>
      <c r="D62" s="31"/>
      <c r="E62" s="31"/>
      <c r="F62" s="31"/>
      <c r="G62" s="31"/>
      <c r="H62" s="25"/>
    </row>
    <row r="63" spans="1:8" ht="33" customHeight="1" x14ac:dyDescent="0.3">
      <c r="A63" s="19"/>
      <c r="B63" s="23" t="s">
        <v>45</v>
      </c>
      <c r="C63" s="31" t="s">
        <v>80</v>
      </c>
      <c r="D63" s="31"/>
      <c r="E63" s="31"/>
      <c r="F63" s="31"/>
      <c r="G63" s="31"/>
      <c r="H63" s="25"/>
    </row>
    <row r="64" spans="1:8" ht="87" customHeight="1" x14ac:dyDescent="0.3">
      <c r="A64" s="19"/>
      <c r="B64" s="1" t="s">
        <v>93</v>
      </c>
      <c r="C64" s="31" t="s">
        <v>109</v>
      </c>
      <c r="D64" s="9"/>
      <c r="E64" s="9"/>
      <c r="F64" s="9"/>
      <c r="G64" s="9"/>
      <c r="H64" s="25"/>
    </row>
    <row r="65" spans="1:9" ht="27" x14ac:dyDescent="0.3">
      <c r="A65" s="19"/>
      <c r="B65" s="1" t="s">
        <v>95</v>
      </c>
      <c r="C65" s="32">
        <v>2011</v>
      </c>
      <c r="D65" s="32"/>
      <c r="E65" s="32"/>
      <c r="F65" s="32"/>
      <c r="G65" s="32"/>
      <c r="H65" s="25"/>
    </row>
    <row r="66" spans="1:9" ht="30" customHeight="1" x14ac:dyDescent="0.3">
      <c r="A66" s="19"/>
      <c r="B66" s="1" t="s">
        <v>96</v>
      </c>
      <c r="C66" s="31" t="s">
        <v>81</v>
      </c>
      <c r="D66" s="31"/>
      <c r="E66" s="31"/>
      <c r="F66" s="31"/>
      <c r="G66" s="31"/>
      <c r="H66" s="25"/>
    </row>
    <row r="67" spans="1:9" ht="23.25" customHeight="1" x14ac:dyDescent="0.3">
      <c r="A67" s="16" t="s">
        <v>5</v>
      </c>
      <c r="B67" s="33" t="s">
        <v>65</v>
      </c>
      <c r="C67" s="33"/>
      <c r="D67" s="33"/>
      <c r="E67" s="33"/>
      <c r="F67" s="33"/>
      <c r="G67" s="33"/>
      <c r="H67" s="34">
        <f>H69+H74+H78</f>
        <v>38</v>
      </c>
      <c r="I67" s="35"/>
    </row>
    <row r="68" spans="1:9" ht="15" customHeight="1" x14ac:dyDescent="0.3">
      <c r="A68" s="36"/>
      <c r="B68" s="43" t="s">
        <v>114</v>
      </c>
      <c r="C68" s="44"/>
      <c r="D68" s="44"/>
      <c r="E68" s="44"/>
      <c r="F68" s="44"/>
      <c r="G68" s="44"/>
      <c r="H68" s="45"/>
      <c r="I68" s="35"/>
    </row>
    <row r="69" spans="1:9" ht="15" customHeight="1" x14ac:dyDescent="0.3">
      <c r="A69" s="36"/>
      <c r="B69" s="70" t="s">
        <v>121</v>
      </c>
      <c r="C69" s="71" t="s">
        <v>120</v>
      </c>
      <c r="D69" s="71"/>
      <c r="E69" s="71"/>
      <c r="F69" s="71"/>
      <c r="G69" s="71"/>
      <c r="H69" s="72">
        <v>18</v>
      </c>
    </row>
    <row r="70" spans="1:9" ht="15.75" customHeight="1" x14ac:dyDescent="0.3">
      <c r="A70" s="36"/>
      <c r="B70" s="38"/>
      <c r="C70" s="59" t="s">
        <v>115</v>
      </c>
      <c r="D70" s="59"/>
      <c r="E70" s="59"/>
      <c r="F70" s="59"/>
      <c r="G70" s="59"/>
      <c r="H70" s="25"/>
    </row>
    <row r="71" spans="1:9" ht="18.75" customHeight="1" x14ac:dyDescent="0.3">
      <c r="A71" s="36"/>
      <c r="B71" s="38"/>
      <c r="C71" s="56"/>
      <c r="D71" s="57"/>
      <c r="E71" s="57"/>
      <c r="F71" s="57"/>
      <c r="G71" s="58"/>
      <c r="H71" s="25"/>
    </row>
    <row r="72" spans="1:9" ht="17.25" customHeight="1" x14ac:dyDescent="0.3">
      <c r="A72" s="36"/>
      <c r="B72" s="70" t="s">
        <v>123</v>
      </c>
      <c r="C72" s="73" t="s">
        <v>122</v>
      </c>
      <c r="D72" s="74"/>
      <c r="E72" s="74"/>
      <c r="F72" s="74"/>
      <c r="G72" s="75"/>
      <c r="H72" s="72">
        <v>18</v>
      </c>
    </row>
    <row r="73" spans="1:9" ht="15" customHeight="1" x14ac:dyDescent="0.3">
      <c r="A73" s="36"/>
      <c r="B73" s="38"/>
      <c r="C73" s="60" t="s">
        <v>116</v>
      </c>
      <c r="D73" s="61"/>
      <c r="E73" s="61"/>
      <c r="F73" s="61"/>
      <c r="G73" s="62"/>
      <c r="H73" s="25"/>
    </row>
    <row r="74" spans="1:9" ht="19.5" customHeight="1" x14ac:dyDescent="0.3">
      <c r="A74" s="36"/>
      <c r="B74" s="70">
        <v>3.2</v>
      </c>
      <c r="C74" s="76" t="s">
        <v>125</v>
      </c>
      <c r="D74" s="77"/>
      <c r="E74" s="77"/>
      <c r="F74" s="77"/>
      <c r="G74" s="78"/>
      <c r="H74" s="72">
        <v>10</v>
      </c>
    </row>
    <row r="75" spans="1:9" ht="35.25" customHeight="1" x14ac:dyDescent="0.3">
      <c r="A75" s="36"/>
      <c r="B75" s="38"/>
      <c r="C75" s="63" t="s">
        <v>117</v>
      </c>
      <c r="D75" s="64"/>
      <c r="E75" s="64"/>
      <c r="F75" s="64"/>
      <c r="G75" s="65"/>
      <c r="H75" s="25">
        <v>4</v>
      </c>
    </row>
    <row r="76" spans="1:9" ht="87.75" customHeight="1" x14ac:dyDescent="0.3">
      <c r="A76" s="36"/>
      <c r="B76" s="38"/>
      <c r="C76" s="69" t="s">
        <v>118</v>
      </c>
      <c r="D76" s="69"/>
      <c r="E76" s="69"/>
      <c r="F76" s="69"/>
      <c r="G76" s="69"/>
      <c r="H76" s="25">
        <v>4</v>
      </c>
    </row>
    <row r="77" spans="1:9" ht="113.25" customHeight="1" x14ac:dyDescent="0.3">
      <c r="A77" s="36"/>
      <c r="B77" s="38"/>
      <c r="C77" s="66" t="s">
        <v>119</v>
      </c>
      <c r="D77" s="67"/>
      <c r="E77" s="67"/>
      <c r="F77" s="67"/>
      <c r="G77" s="68"/>
      <c r="H77" s="25">
        <v>2</v>
      </c>
    </row>
    <row r="78" spans="1:9" ht="30.75" customHeight="1" x14ac:dyDescent="0.3">
      <c r="A78" s="36"/>
      <c r="B78" s="70" t="s">
        <v>124</v>
      </c>
      <c r="C78" s="79" t="s">
        <v>126</v>
      </c>
      <c r="D78" s="79"/>
      <c r="E78" s="79"/>
      <c r="F78" s="79"/>
      <c r="G78" s="79"/>
      <c r="H78" s="72">
        <v>10</v>
      </c>
    </row>
    <row r="79" spans="1:9" ht="28.5" customHeight="1" x14ac:dyDescent="0.3">
      <c r="A79" s="36"/>
      <c r="B79" s="38"/>
      <c r="C79" s="38"/>
      <c r="D79" s="39" t="s">
        <v>127</v>
      </c>
      <c r="E79" s="40"/>
      <c r="F79" s="40"/>
      <c r="G79" s="41"/>
      <c r="H79" s="25">
        <v>10</v>
      </c>
    </row>
    <row r="80" spans="1:9" ht="33" customHeight="1" x14ac:dyDescent="0.3">
      <c r="A80" s="36"/>
      <c r="B80" s="38"/>
      <c r="C80" s="38"/>
      <c r="D80" s="39" t="s">
        <v>128</v>
      </c>
      <c r="E80" s="40"/>
      <c r="F80" s="40"/>
      <c r="G80" s="41"/>
      <c r="H80" s="25">
        <v>8</v>
      </c>
    </row>
    <row r="81" spans="1:8" ht="38.25" customHeight="1" x14ac:dyDescent="0.3">
      <c r="A81" s="36"/>
      <c r="B81" s="38"/>
      <c r="C81" s="38"/>
      <c r="D81" s="39" t="s">
        <v>129</v>
      </c>
      <c r="E81" s="40"/>
      <c r="F81" s="40"/>
      <c r="G81" s="41"/>
      <c r="H81" s="25">
        <v>6</v>
      </c>
    </row>
    <row r="82" spans="1:8" ht="28.5" customHeight="1" x14ac:dyDescent="0.3">
      <c r="A82" s="16" t="s">
        <v>6</v>
      </c>
      <c r="B82" s="42" t="s">
        <v>150</v>
      </c>
      <c r="C82" s="42"/>
      <c r="D82" s="42"/>
      <c r="E82" s="42"/>
      <c r="F82" s="42"/>
      <c r="G82" s="42"/>
      <c r="H82" s="34">
        <f>H83+H86+H88+H91+H92</f>
        <v>8</v>
      </c>
    </row>
    <row r="83" spans="1:8" ht="30" customHeight="1" x14ac:dyDescent="0.3">
      <c r="A83" s="36"/>
      <c r="B83" s="37" t="s">
        <v>7</v>
      </c>
      <c r="C83" s="10" t="s">
        <v>13</v>
      </c>
      <c r="D83" s="10"/>
      <c r="E83" s="10"/>
      <c r="F83" s="10"/>
      <c r="G83" s="10"/>
      <c r="H83" s="4">
        <f>H84+H85</f>
        <v>2</v>
      </c>
    </row>
    <row r="84" spans="1:8" ht="52.5" customHeight="1" x14ac:dyDescent="0.3">
      <c r="A84" s="36"/>
      <c r="B84" s="38"/>
      <c r="C84" s="38" t="s">
        <v>32</v>
      </c>
      <c r="D84" s="8" t="s">
        <v>110</v>
      </c>
      <c r="E84" s="8"/>
      <c r="F84" s="8"/>
      <c r="G84" s="8"/>
      <c r="H84" s="25">
        <v>1</v>
      </c>
    </row>
    <row r="85" spans="1:8" ht="31.5" customHeight="1" x14ac:dyDescent="0.3">
      <c r="A85" s="36"/>
      <c r="B85" s="38"/>
      <c r="C85" s="38" t="s">
        <v>2</v>
      </c>
      <c r="D85" s="51" t="s">
        <v>14</v>
      </c>
      <c r="E85" s="51"/>
      <c r="F85" s="51"/>
      <c r="G85" s="51"/>
      <c r="H85" s="25">
        <v>1</v>
      </c>
    </row>
    <row r="86" spans="1:8" ht="15" customHeight="1" x14ac:dyDescent="0.3">
      <c r="A86" s="36"/>
      <c r="B86" s="37" t="s">
        <v>15</v>
      </c>
      <c r="C86" s="43" t="s">
        <v>82</v>
      </c>
      <c r="D86" s="44"/>
      <c r="E86" s="44"/>
      <c r="F86" s="44"/>
      <c r="G86" s="45"/>
      <c r="H86" s="4">
        <f>H87</f>
        <v>1</v>
      </c>
    </row>
    <row r="87" spans="1:8" ht="63.75" customHeight="1" x14ac:dyDescent="0.3">
      <c r="A87" s="36"/>
      <c r="B87" s="38"/>
      <c r="C87" s="38"/>
      <c r="D87" s="8" t="s">
        <v>111</v>
      </c>
      <c r="E87" s="8"/>
      <c r="F87" s="8"/>
      <c r="G87" s="8"/>
      <c r="H87" s="25">
        <v>1</v>
      </c>
    </row>
    <row r="88" spans="1:8" ht="15" customHeight="1" x14ac:dyDescent="0.3">
      <c r="A88" s="36"/>
      <c r="B88" s="37" t="s">
        <v>16</v>
      </c>
      <c r="C88" s="43" t="s">
        <v>24</v>
      </c>
      <c r="D88" s="44"/>
      <c r="E88" s="44"/>
      <c r="F88" s="44"/>
      <c r="G88" s="45"/>
      <c r="H88" s="4">
        <f>H89+H90</f>
        <v>2</v>
      </c>
    </row>
    <row r="89" spans="1:8" x14ac:dyDescent="0.3">
      <c r="A89" s="36"/>
      <c r="B89" s="46"/>
      <c r="C89" s="46" t="s">
        <v>1</v>
      </c>
      <c r="D89" s="9" t="s">
        <v>22</v>
      </c>
      <c r="E89" s="9"/>
      <c r="F89" s="9"/>
      <c r="G89" s="9"/>
      <c r="H89" s="2">
        <v>1</v>
      </c>
    </row>
    <row r="90" spans="1:8" ht="17.25" customHeight="1" x14ac:dyDescent="0.3">
      <c r="A90" s="36"/>
      <c r="B90" s="46"/>
      <c r="C90" s="46" t="s">
        <v>2</v>
      </c>
      <c r="D90" s="9" t="s">
        <v>23</v>
      </c>
      <c r="E90" s="9"/>
      <c r="F90" s="9"/>
      <c r="G90" s="9"/>
      <c r="H90" s="2">
        <v>1</v>
      </c>
    </row>
    <row r="91" spans="1:8" ht="37.5" customHeight="1" x14ac:dyDescent="0.3">
      <c r="A91" s="36"/>
      <c r="B91" s="37" t="s">
        <v>17</v>
      </c>
      <c r="C91" s="47" t="s">
        <v>31</v>
      </c>
      <c r="D91" s="47"/>
      <c r="E91" s="47"/>
      <c r="F91" s="47"/>
      <c r="G91" s="47"/>
      <c r="H91" s="4">
        <v>1</v>
      </c>
    </row>
    <row r="92" spans="1:8" ht="30.75" customHeight="1" x14ac:dyDescent="0.3">
      <c r="A92" s="36"/>
      <c r="B92" s="37" t="s">
        <v>18</v>
      </c>
      <c r="C92" s="47" t="s">
        <v>21</v>
      </c>
      <c r="D92" s="47"/>
      <c r="E92" s="47"/>
      <c r="F92" s="47"/>
      <c r="G92" s="47"/>
      <c r="H92" s="4">
        <f>H93+H94</f>
        <v>2</v>
      </c>
    </row>
    <row r="93" spans="1:8" ht="23.25" customHeight="1" x14ac:dyDescent="0.3">
      <c r="A93" s="36"/>
      <c r="B93" s="38"/>
      <c r="C93" s="38" t="s">
        <v>1</v>
      </c>
      <c r="D93" s="8" t="s">
        <v>19</v>
      </c>
      <c r="E93" s="8"/>
      <c r="F93" s="8"/>
      <c r="G93" s="8"/>
      <c r="H93" s="25">
        <v>1</v>
      </c>
    </row>
    <row r="94" spans="1:8" ht="43.5" customHeight="1" x14ac:dyDescent="0.3">
      <c r="A94" s="36"/>
      <c r="B94" s="38"/>
      <c r="C94" s="38" t="s">
        <v>2</v>
      </c>
      <c r="D94" s="8" t="s">
        <v>20</v>
      </c>
      <c r="E94" s="8"/>
      <c r="F94" s="8"/>
      <c r="G94" s="8"/>
      <c r="H94" s="25">
        <v>1</v>
      </c>
    </row>
    <row r="95" spans="1:8" ht="37.5" customHeight="1" x14ac:dyDescent="0.3">
      <c r="A95" s="16" t="s">
        <v>8</v>
      </c>
      <c r="B95" s="42" t="s">
        <v>151</v>
      </c>
      <c r="C95" s="42"/>
      <c r="D95" s="42"/>
      <c r="E95" s="42"/>
      <c r="F95" s="42"/>
      <c r="G95" s="42"/>
      <c r="H95" s="34">
        <f>H96+H97</f>
        <v>5</v>
      </c>
    </row>
    <row r="96" spans="1:8" ht="35.25" customHeight="1" x14ac:dyDescent="0.3">
      <c r="A96" s="36"/>
      <c r="B96" s="37" t="s">
        <v>9</v>
      </c>
      <c r="C96" s="10" t="s">
        <v>25</v>
      </c>
      <c r="D96" s="10"/>
      <c r="E96" s="10"/>
      <c r="F96" s="10"/>
      <c r="G96" s="10"/>
      <c r="H96" s="4">
        <v>3</v>
      </c>
    </row>
    <row r="97" spans="1:8" ht="29.25" customHeight="1" x14ac:dyDescent="0.3">
      <c r="A97" s="36"/>
      <c r="B97" s="37" t="s">
        <v>10</v>
      </c>
      <c r="C97" s="10" t="s">
        <v>112</v>
      </c>
      <c r="D97" s="10"/>
      <c r="E97" s="10"/>
      <c r="F97" s="10"/>
      <c r="G97" s="10"/>
      <c r="H97" s="4">
        <v>2</v>
      </c>
    </row>
    <row r="98" spans="1:8" ht="15" customHeight="1" x14ac:dyDescent="0.3">
      <c r="A98" s="16" t="s">
        <v>26</v>
      </c>
      <c r="B98" s="42" t="s">
        <v>149</v>
      </c>
      <c r="C98" s="42"/>
      <c r="D98" s="42"/>
      <c r="E98" s="42"/>
      <c r="F98" s="42"/>
      <c r="G98" s="42"/>
      <c r="H98" s="34">
        <f>H99+H108+H103</f>
        <v>12</v>
      </c>
    </row>
    <row r="99" spans="1:8" ht="15" customHeight="1" x14ac:dyDescent="0.3">
      <c r="A99" s="19"/>
      <c r="B99" s="37" t="s">
        <v>28</v>
      </c>
      <c r="C99" s="10" t="s">
        <v>91</v>
      </c>
      <c r="D99" s="10"/>
      <c r="E99" s="10"/>
      <c r="F99" s="10"/>
      <c r="G99" s="10"/>
      <c r="H99" s="4">
        <v>4</v>
      </c>
    </row>
    <row r="100" spans="1:8" ht="15" customHeight="1" x14ac:dyDescent="0.3">
      <c r="A100" s="19"/>
      <c r="B100" s="46"/>
      <c r="C100" s="1" t="s">
        <v>1</v>
      </c>
      <c r="D100" s="9" t="s">
        <v>83</v>
      </c>
      <c r="E100" s="9"/>
      <c r="F100" s="9"/>
      <c r="G100" s="9"/>
      <c r="H100" s="2">
        <v>4</v>
      </c>
    </row>
    <row r="101" spans="1:8" ht="15" customHeight="1" x14ac:dyDescent="0.3">
      <c r="A101" s="19"/>
      <c r="B101" s="46"/>
      <c r="C101" s="1" t="s">
        <v>2</v>
      </c>
      <c r="D101" s="5" t="s">
        <v>84</v>
      </c>
      <c r="E101" s="6"/>
      <c r="F101" s="6"/>
      <c r="G101" s="7"/>
      <c r="H101" s="2">
        <v>3</v>
      </c>
    </row>
    <row r="102" spans="1:8" ht="15" customHeight="1" x14ac:dyDescent="0.3">
      <c r="A102" s="19"/>
      <c r="B102" s="46"/>
      <c r="C102" s="3" t="s">
        <v>3</v>
      </c>
      <c r="D102" s="9" t="s">
        <v>85</v>
      </c>
      <c r="E102" s="9"/>
      <c r="F102" s="9"/>
      <c r="G102" s="9"/>
      <c r="H102" s="2">
        <v>2</v>
      </c>
    </row>
    <row r="103" spans="1:8" ht="15" customHeight="1" x14ac:dyDescent="0.3">
      <c r="A103" s="19"/>
      <c r="B103" s="37" t="s">
        <v>29</v>
      </c>
      <c r="C103" s="10" t="s">
        <v>86</v>
      </c>
      <c r="D103" s="10"/>
      <c r="E103" s="10"/>
      <c r="F103" s="10"/>
      <c r="G103" s="10"/>
      <c r="H103" s="4">
        <v>4</v>
      </c>
    </row>
    <row r="104" spans="1:8" ht="15" customHeight="1" x14ac:dyDescent="0.3">
      <c r="A104" s="19"/>
      <c r="B104" s="46"/>
      <c r="C104" s="1" t="s">
        <v>1</v>
      </c>
      <c r="D104" s="8" t="s">
        <v>87</v>
      </c>
      <c r="E104" s="8"/>
      <c r="F104" s="8"/>
      <c r="G104" s="8"/>
      <c r="H104" s="2">
        <v>4</v>
      </c>
    </row>
    <row r="105" spans="1:8" ht="15" customHeight="1" x14ac:dyDescent="0.3">
      <c r="A105" s="19"/>
      <c r="B105" s="46"/>
      <c r="C105" s="1" t="s">
        <v>2</v>
      </c>
      <c r="D105" s="8" t="s">
        <v>88</v>
      </c>
      <c r="E105" s="8"/>
      <c r="F105" s="8"/>
      <c r="G105" s="8"/>
      <c r="H105" s="2">
        <v>3</v>
      </c>
    </row>
    <row r="106" spans="1:8" ht="15" customHeight="1" x14ac:dyDescent="0.3">
      <c r="A106" s="19"/>
      <c r="B106" s="46"/>
      <c r="C106" s="1" t="s">
        <v>3</v>
      </c>
      <c r="D106" s="9" t="s">
        <v>89</v>
      </c>
      <c r="E106" s="9"/>
      <c r="F106" s="9"/>
      <c r="G106" s="9"/>
      <c r="H106" s="2">
        <v>2</v>
      </c>
    </row>
    <row r="107" spans="1:8" ht="15" customHeight="1" x14ac:dyDescent="0.3">
      <c r="A107" s="19"/>
      <c r="B107" s="46"/>
      <c r="C107" s="1" t="s">
        <v>4</v>
      </c>
      <c r="D107" s="9" t="s">
        <v>90</v>
      </c>
      <c r="E107" s="9"/>
      <c r="F107" s="9"/>
      <c r="G107" s="9"/>
      <c r="H107" s="2">
        <v>0</v>
      </c>
    </row>
    <row r="108" spans="1:8" ht="15" customHeight="1" x14ac:dyDescent="0.3">
      <c r="A108" s="19"/>
      <c r="B108" s="37" t="s">
        <v>38</v>
      </c>
      <c r="C108" s="48" t="s">
        <v>27</v>
      </c>
      <c r="D108" s="49"/>
      <c r="E108" s="49"/>
      <c r="F108" s="49"/>
      <c r="G108" s="50"/>
      <c r="H108" s="4">
        <v>4</v>
      </c>
    </row>
    <row r="109" spans="1:8" ht="48" customHeight="1" x14ac:dyDescent="0.3">
      <c r="A109" s="19"/>
      <c r="B109" s="46"/>
      <c r="C109" s="1" t="s">
        <v>35</v>
      </c>
      <c r="D109" s="9" t="s">
        <v>33</v>
      </c>
      <c r="E109" s="9"/>
      <c r="F109" s="9"/>
      <c r="G109" s="9"/>
      <c r="H109" s="2">
        <v>2</v>
      </c>
    </row>
    <row r="110" spans="1:8" x14ac:dyDescent="0.3">
      <c r="A110" s="19"/>
      <c r="B110" s="46"/>
      <c r="C110" s="1"/>
      <c r="D110" s="5" t="s">
        <v>12</v>
      </c>
      <c r="E110" s="6"/>
      <c r="F110" s="6"/>
      <c r="G110" s="7"/>
      <c r="H110" s="2"/>
    </row>
    <row r="111" spans="1:8" ht="47.25" customHeight="1" x14ac:dyDescent="0.3">
      <c r="A111" s="19"/>
      <c r="B111" s="46"/>
      <c r="C111" s="1" t="s">
        <v>36</v>
      </c>
      <c r="D111" s="9" t="s">
        <v>34</v>
      </c>
      <c r="E111" s="9"/>
      <c r="F111" s="9"/>
      <c r="G111" s="9"/>
      <c r="H111" s="2">
        <v>1</v>
      </c>
    </row>
    <row r="112" spans="1:8" ht="28.5" customHeight="1" x14ac:dyDescent="0.3">
      <c r="A112" s="19"/>
      <c r="B112" s="46"/>
      <c r="C112" s="1" t="s">
        <v>2</v>
      </c>
      <c r="D112" s="9" t="s">
        <v>37</v>
      </c>
      <c r="E112" s="9"/>
      <c r="F112" s="9"/>
      <c r="G112" s="9"/>
      <c r="H112" s="2">
        <v>2</v>
      </c>
    </row>
    <row r="113" spans="1:8" ht="28.5" customHeight="1" x14ac:dyDescent="0.3">
      <c r="A113" s="16">
        <v>7</v>
      </c>
      <c r="B113" s="42" t="s">
        <v>113</v>
      </c>
      <c r="C113" s="42"/>
      <c r="D113" s="42"/>
      <c r="E113" s="42"/>
      <c r="F113" s="42"/>
      <c r="G113" s="42"/>
      <c r="H113" s="34">
        <v>2</v>
      </c>
    </row>
    <row r="114" spans="1:8" x14ac:dyDescent="0.3">
      <c r="A114" s="18"/>
      <c r="B114" s="80" t="s">
        <v>11</v>
      </c>
      <c r="C114" s="81"/>
      <c r="D114" s="81"/>
      <c r="E114" s="81"/>
      <c r="F114" s="81"/>
      <c r="G114" s="82"/>
      <c r="H114" s="83">
        <f>H67+H82+H95+H98+H61+H50+H42+H36+H27+H19+H9+H113</f>
        <v>100</v>
      </c>
    </row>
    <row r="115" spans="1:8" x14ac:dyDescent="0.3">
      <c r="A115" s="13"/>
      <c r="B115" s="101" t="s">
        <v>153</v>
      </c>
      <c r="C115" s="13"/>
      <c r="D115" s="13"/>
      <c r="E115" s="13"/>
      <c r="F115" s="13"/>
      <c r="G115" s="13"/>
      <c r="H115" s="13"/>
    </row>
    <row r="116" spans="1:8" x14ac:dyDescent="0.3">
      <c r="A116" s="84"/>
      <c r="B116" s="85" t="s">
        <v>130</v>
      </c>
      <c r="C116" s="85"/>
      <c r="D116" s="13"/>
      <c r="E116" s="13"/>
      <c r="F116" s="13"/>
      <c r="G116" s="13"/>
      <c r="H116" s="13"/>
    </row>
    <row r="117" spans="1:8" x14ac:dyDescent="0.3">
      <c r="A117" s="86"/>
      <c r="B117" s="86"/>
      <c r="C117" s="86"/>
      <c r="D117" s="13"/>
      <c r="E117" s="13"/>
      <c r="F117" s="13"/>
      <c r="G117" s="13"/>
      <c r="H117" s="13"/>
    </row>
    <row r="118" spans="1:8" x14ac:dyDescent="0.3">
      <c r="A118" s="86"/>
      <c r="B118" s="86"/>
      <c r="C118" s="86"/>
      <c r="D118" s="13"/>
      <c r="E118" s="13"/>
      <c r="F118" s="13"/>
      <c r="G118" s="13"/>
      <c r="H118" s="13"/>
    </row>
    <row r="119" spans="1:8" x14ac:dyDescent="0.3">
      <c r="A119" s="86"/>
      <c r="B119" s="86"/>
      <c r="C119" s="86"/>
      <c r="D119" s="13"/>
      <c r="E119" s="13"/>
      <c r="F119" s="13"/>
      <c r="G119" s="13"/>
      <c r="H119" s="13"/>
    </row>
    <row r="120" spans="1:8" x14ac:dyDescent="0.3">
      <c r="A120" s="84"/>
      <c r="B120" s="87"/>
      <c r="C120" s="87"/>
      <c r="D120" s="13"/>
      <c r="E120" s="13"/>
      <c r="F120" s="13"/>
      <c r="G120" s="13"/>
      <c r="H120" s="13"/>
    </row>
    <row r="121" spans="1:8" x14ac:dyDescent="0.3">
      <c r="A121" s="88"/>
      <c r="B121" s="89" t="s">
        <v>131</v>
      </c>
      <c r="C121" s="89"/>
      <c r="D121" s="13"/>
      <c r="E121" s="13"/>
      <c r="F121" s="13"/>
      <c r="G121" s="13"/>
      <c r="H121" s="13"/>
    </row>
    <row r="122" spans="1:8" ht="13.5" customHeight="1" x14ac:dyDescent="0.3">
      <c r="A122" s="90" t="s">
        <v>132</v>
      </c>
      <c r="B122" s="90"/>
      <c r="C122" s="90"/>
      <c r="D122" s="90"/>
      <c r="E122" s="90"/>
      <c r="F122" s="90"/>
      <c r="G122" s="90"/>
      <c r="H122" s="90"/>
    </row>
    <row r="123" spans="1:8" ht="13.5" customHeight="1" x14ac:dyDescent="0.3">
      <c r="A123" s="90"/>
      <c r="B123" s="90"/>
      <c r="C123" s="90"/>
      <c r="D123" s="90"/>
      <c r="E123" s="90"/>
      <c r="F123" s="90"/>
      <c r="G123" s="90"/>
      <c r="H123" s="90"/>
    </row>
    <row r="124" spans="1:8" ht="13.5" customHeight="1" x14ac:dyDescent="0.3">
      <c r="A124" s="90"/>
      <c r="B124" s="90"/>
      <c r="C124" s="90"/>
      <c r="D124" s="90"/>
      <c r="E124" s="90"/>
      <c r="F124" s="90"/>
      <c r="G124" s="90"/>
      <c r="H124" s="90"/>
    </row>
    <row r="125" spans="1:8" x14ac:dyDescent="0.3">
      <c r="A125" s="84"/>
      <c r="B125" s="87"/>
      <c r="C125" s="87"/>
      <c r="D125" s="13"/>
      <c r="E125" s="13"/>
      <c r="F125" s="13"/>
      <c r="G125" s="13"/>
      <c r="H125" s="13"/>
    </row>
    <row r="126" spans="1:8" x14ac:dyDescent="0.3">
      <c r="A126" s="88"/>
      <c r="B126" s="89" t="s">
        <v>133</v>
      </c>
      <c r="C126" s="89"/>
      <c r="D126" s="13"/>
      <c r="E126" s="13"/>
      <c r="F126" s="13"/>
      <c r="G126" s="13"/>
      <c r="H126" s="13"/>
    </row>
    <row r="127" spans="1:8" x14ac:dyDescent="0.3">
      <c r="A127" s="91"/>
      <c r="B127" s="91"/>
      <c r="C127" s="91"/>
      <c r="D127" s="13"/>
      <c r="E127" s="13"/>
      <c r="F127" s="13"/>
      <c r="G127" s="13"/>
      <c r="H127" s="13"/>
    </row>
    <row r="128" spans="1:8" x14ac:dyDescent="0.3">
      <c r="A128" s="91"/>
      <c r="B128" s="91"/>
      <c r="C128" s="91"/>
      <c r="D128" s="13"/>
      <c r="E128" s="13"/>
      <c r="F128" s="13"/>
      <c r="G128" s="13"/>
      <c r="H128" s="13"/>
    </row>
    <row r="129" spans="1:8" x14ac:dyDescent="0.3">
      <c r="A129" s="91"/>
      <c r="B129" s="91"/>
      <c r="C129" s="91"/>
      <c r="D129" s="13"/>
      <c r="E129" s="13"/>
      <c r="F129" s="13"/>
      <c r="G129" s="13"/>
      <c r="H129" s="13"/>
    </row>
    <row r="130" spans="1:8" x14ac:dyDescent="0.3">
      <c r="A130" s="84"/>
      <c r="B130" s="87"/>
      <c r="C130" s="87"/>
      <c r="D130" s="13"/>
      <c r="E130" s="13"/>
      <c r="F130" s="13"/>
      <c r="G130" s="13"/>
      <c r="H130" s="13"/>
    </row>
    <row r="131" spans="1:8" ht="15" customHeight="1" x14ac:dyDescent="0.3">
      <c r="A131" s="89" t="s">
        <v>134</v>
      </c>
      <c r="B131" s="89"/>
      <c r="C131" s="89"/>
      <c r="D131" s="89"/>
      <c r="E131" s="89"/>
      <c r="F131" s="92"/>
      <c r="H131" s="13"/>
    </row>
    <row r="132" spans="1:8" ht="13.5" customHeight="1" x14ac:dyDescent="0.3">
      <c r="A132" s="91" t="s">
        <v>135</v>
      </c>
      <c r="B132" s="91"/>
      <c r="C132" s="91"/>
      <c r="D132" s="91"/>
      <c r="E132" s="91"/>
      <c r="F132" s="13"/>
      <c r="G132" s="13"/>
      <c r="H132" s="13"/>
    </row>
    <row r="133" spans="1:8" ht="13.5" customHeight="1" x14ac:dyDescent="0.3">
      <c r="A133" s="93"/>
      <c r="B133" s="93"/>
      <c r="C133" s="93"/>
      <c r="D133" s="13"/>
      <c r="E133" s="13"/>
      <c r="F133" s="13"/>
      <c r="G133" s="13"/>
      <c r="H133" s="13"/>
    </row>
    <row r="134" spans="1:8" ht="13.5" customHeight="1" x14ac:dyDescent="0.3">
      <c r="A134" s="93"/>
      <c r="B134" s="93"/>
      <c r="C134" s="93"/>
      <c r="D134" s="13"/>
      <c r="E134" s="13"/>
      <c r="F134" s="13"/>
      <c r="G134" s="13"/>
      <c r="H134" s="13"/>
    </row>
    <row r="135" spans="1:8" x14ac:dyDescent="0.3">
      <c r="A135" s="84"/>
      <c r="B135" s="87"/>
      <c r="C135" s="87"/>
      <c r="D135" s="13"/>
      <c r="E135" s="13"/>
      <c r="F135" s="13"/>
      <c r="G135" s="13"/>
      <c r="H135" s="13"/>
    </row>
    <row r="136" spans="1:8" x14ac:dyDescent="0.3">
      <c r="A136" s="88"/>
      <c r="B136" s="89" t="s">
        <v>136</v>
      </c>
      <c r="C136" s="89"/>
      <c r="D136" s="13"/>
      <c r="E136" s="13"/>
      <c r="F136" s="13"/>
      <c r="G136" s="13"/>
      <c r="H136" s="13"/>
    </row>
    <row r="137" spans="1:8" x14ac:dyDescent="0.3">
      <c r="A137" s="94" t="s">
        <v>137</v>
      </c>
      <c r="B137" s="94"/>
      <c r="C137" s="85"/>
      <c r="D137" s="13"/>
      <c r="E137" s="13"/>
      <c r="F137" s="13"/>
      <c r="G137" s="13"/>
      <c r="H137" s="13"/>
    </row>
    <row r="138" spans="1:8" x14ac:dyDescent="0.3">
      <c r="A138" s="94"/>
      <c r="B138" s="94"/>
      <c r="C138" s="85"/>
      <c r="D138" s="13"/>
      <c r="E138" s="13"/>
      <c r="F138" s="13"/>
      <c r="G138" s="13"/>
      <c r="H138" s="13"/>
    </row>
    <row r="139" spans="1:8" x14ac:dyDescent="0.3">
      <c r="A139" s="94"/>
      <c r="B139" s="94"/>
      <c r="C139" s="85"/>
      <c r="D139" s="13"/>
      <c r="E139" s="13"/>
      <c r="F139" s="13"/>
      <c r="G139" s="13"/>
      <c r="H139" s="13"/>
    </row>
    <row r="140" spans="1:8" x14ac:dyDescent="0.3">
      <c r="A140" s="94" t="s">
        <v>138</v>
      </c>
      <c r="B140" s="94"/>
      <c r="C140" s="85"/>
      <c r="D140" s="13"/>
      <c r="E140" s="13"/>
      <c r="F140" s="13"/>
      <c r="G140" s="13"/>
      <c r="H140" s="13"/>
    </row>
    <row r="141" spans="1:8" x14ac:dyDescent="0.3">
      <c r="A141" s="94"/>
      <c r="B141" s="94"/>
      <c r="C141" s="85"/>
      <c r="D141" s="13"/>
      <c r="E141" s="13"/>
      <c r="F141" s="13"/>
      <c r="G141" s="13"/>
      <c r="H141" s="13"/>
    </row>
    <row r="142" spans="1:8" x14ac:dyDescent="0.3">
      <c r="A142" s="94"/>
      <c r="B142" s="94"/>
      <c r="C142" s="85"/>
      <c r="D142" s="13"/>
      <c r="E142" s="13"/>
      <c r="F142" s="13"/>
      <c r="G142" s="13"/>
      <c r="H142" s="13"/>
    </row>
    <row r="143" spans="1:8" x14ac:dyDescent="0.3">
      <c r="A143" s="84"/>
      <c r="B143" s="87"/>
      <c r="C143" s="87"/>
      <c r="D143" s="13"/>
      <c r="E143" s="13"/>
      <c r="F143" s="13"/>
      <c r="G143" s="13"/>
      <c r="H143" s="13"/>
    </row>
    <row r="144" spans="1:8" x14ac:dyDescent="0.3">
      <c r="A144" s="95"/>
      <c r="B144" s="96" t="s">
        <v>139</v>
      </c>
      <c r="C144" s="96"/>
      <c r="D144" s="13"/>
      <c r="E144" s="13"/>
      <c r="F144" s="13"/>
      <c r="G144" s="13"/>
      <c r="H144" s="13"/>
    </row>
    <row r="145" spans="1:8" x14ac:dyDescent="0.3">
      <c r="A145" s="95"/>
      <c r="B145" s="97"/>
      <c r="C145" s="97"/>
      <c r="D145" s="13"/>
      <c r="E145" s="13"/>
      <c r="F145" s="13"/>
      <c r="G145" s="13"/>
      <c r="H145" s="13"/>
    </row>
    <row r="146" spans="1:8" x14ac:dyDescent="0.3">
      <c r="A146" s="95"/>
      <c r="B146" s="98" t="s">
        <v>140</v>
      </c>
      <c r="C146" s="99" t="s">
        <v>141</v>
      </c>
      <c r="D146" s="13"/>
      <c r="E146" s="13"/>
      <c r="F146" s="13"/>
      <c r="G146" s="13"/>
      <c r="H146" s="13"/>
    </row>
    <row r="147" spans="1:8" x14ac:dyDescent="0.3">
      <c r="A147" s="95"/>
      <c r="B147" s="98" t="s">
        <v>142</v>
      </c>
      <c r="C147" s="99" t="s">
        <v>142</v>
      </c>
      <c r="D147" s="13"/>
      <c r="E147" s="13"/>
      <c r="F147" s="13"/>
      <c r="G147" s="13"/>
      <c r="H147" s="13"/>
    </row>
    <row r="148" spans="1:8" x14ac:dyDescent="0.3">
      <c r="A148" s="95"/>
      <c r="B148" s="98" t="s">
        <v>143</v>
      </c>
      <c r="C148" s="99" t="s">
        <v>143</v>
      </c>
      <c r="D148" s="13"/>
      <c r="E148" s="13"/>
      <c r="F148" s="13"/>
      <c r="G148" s="13"/>
      <c r="H148" s="13"/>
    </row>
    <row r="149" spans="1:8" x14ac:dyDescent="0.3">
      <c r="A149" s="95"/>
      <c r="B149" s="98" t="s">
        <v>144</v>
      </c>
      <c r="C149" s="99" t="s">
        <v>144</v>
      </c>
      <c r="D149" s="13"/>
      <c r="E149" s="13"/>
      <c r="F149" s="13"/>
      <c r="G149" s="13"/>
      <c r="H149" s="13"/>
    </row>
    <row r="150" spans="1:8" x14ac:dyDescent="0.3">
      <c r="A150" s="95"/>
      <c r="B150" s="98"/>
      <c r="C150" s="99"/>
      <c r="D150" s="13"/>
      <c r="E150" s="13"/>
      <c r="F150" s="13"/>
      <c r="G150" s="13"/>
      <c r="H150" s="13"/>
    </row>
    <row r="151" spans="1:8" x14ac:dyDescent="0.3">
      <c r="A151" s="95"/>
      <c r="B151" s="98" t="s">
        <v>145</v>
      </c>
      <c r="C151" s="99" t="s">
        <v>146</v>
      </c>
      <c r="D151" s="13"/>
      <c r="E151" s="13"/>
      <c r="F151" s="13"/>
      <c r="G151" s="13"/>
      <c r="H151" s="13"/>
    </row>
    <row r="152" spans="1:8" x14ac:dyDescent="0.3">
      <c r="A152" s="95"/>
      <c r="B152" s="98" t="s">
        <v>142</v>
      </c>
      <c r="C152" s="99" t="s">
        <v>142</v>
      </c>
      <c r="D152" s="13"/>
      <c r="E152" s="13"/>
      <c r="F152" s="13"/>
      <c r="G152" s="13"/>
      <c r="H152" s="13"/>
    </row>
    <row r="153" spans="1:8" x14ac:dyDescent="0.3">
      <c r="A153" s="95"/>
      <c r="B153" s="98" t="s">
        <v>143</v>
      </c>
      <c r="C153" s="99" t="s">
        <v>143</v>
      </c>
      <c r="D153" s="13"/>
      <c r="E153" s="13"/>
      <c r="F153" s="13"/>
      <c r="G153" s="13"/>
      <c r="H153" s="13"/>
    </row>
    <row r="154" spans="1:8" x14ac:dyDescent="0.3">
      <c r="A154" s="95"/>
      <c r="B154" s="98" t="s">
        <v>144</v>
      </c>
      <c r="C154" s="99" t="s">
        <v>144</v>
      </c>
      <c r="D154" s="13"/>
      <c r="E154" s="13"/>
      <c r="F154" s="13"/>
      <c r="G154" s="13"/>
      <c r="H154" s="13"/>
    </row>
    <row r="155" spans="1:8" x14ac:dyDescent="0.3">
      <c r="A155" s="95"/>
      <c r="B155" s="98"/>
      <c r="C155" s="98"/>
      <c r="D155" s="13"/>
      <c r="E155" s="13"/>
      <c r="F155" s="13"/>
      <c r="G155" s="13"/>
      <c r="H155" s="13"/>
    </row>
    <row r="156" spans="1:8" x14ac:dyDescent="0.3">
      <c r="A156" s="95"/>
      <c r="B156" s="98" t="s">
        <v>147</v>
      </c>
      <c r="C156" s="98"/>
      <c r="D156" s="13"/>
      <c r="E156" s="13"/>
      <c r="F156" s="13"/>
      <c r="G156" s="13"/>
      <c r="H156" s="13"/>
    </row>
    <row r="157" spans="1:8" x14ac:dyDescent="0.3">
      <c r="A157" s="95"/>
      <c r="B157" s="98" t="s">
        <v>142</v>
      </c>
      <c r="C157" s="100"/>
      <c r="D157" s="13"/>
      <c r="E157" s="13"/>
      <c r="F157" s="13"/>
      <c r="G157" s="13"/>
      <c r="H157" s="13"/>
    </row>
    <row r="158" spans="1:8" x14ac:dyDescent="0.3">
      <c r="A158" s="95"/>
      <c r="B158" s="98" t="s">
        <v>143</v>
      </c>
      <c r="C158" s="100"/>
      <c r="D158" s="13"/>
      <c r="E158" s="13"/>
      <c r="F158" s="13"/>
      <c r="G158" s="13"/>
      <c r="H158" s="13"/>
    </row>
    <row r="159" spans="1:8" x14ac:dyDescent="0.3">
      <c r="A159" s="95"/>
      <c r="B159" s="98" t="s">
        <v>144</v>
      </c>
      <c r="C159" s="100"/>
      <c r="D159" s="13"/>
      <c r="E159" s="13"/>
      <c r="F159" s="13"/>
      <c r="G159" s="13"/>
      <c r="H159" s="13"/>
    </row>
    <row r="160" spans="1:8" x14ac:dyDescent="0.3">
      <c r="A160" s="95"/>
      <c r="B160" s="98"/>
      <c r="C160" s="100"/>
      <c r="D160" s="13"/>
      <c r="E160" s="13"/>
      <c r="F160" s="13"/>
      <c r="G160" s="13"/>
      <c r="H160" s="13"/>
    </row>
    <row r="161" spans="1:8" x14ac:dyDescent="0.3">
      <c r="A161" s="95"/>
      <c r="B161" s="98" t="s">
        <v>148</v>
      </c>
      <c r="C161" s="98"/>
      <c r="D161" s="13"/>
      <c r="E161" s="13"/>
      <c r="F161" s="13"/>
      <c r="G161" s="13"/>
      <c r="H161" s="13"/>
    </row>
    <row r="162" spans="1:8" x14ac:dyDescent="0.3">
      <c r="A162" s="95"/>
      <c r="B162" s="98" t="s">
        <v>142</v>
      </c>
      <c r="C162" s="100"/>
      <c r="D162" s="13"/>
      <c r="E162" s="13"/>
      <c r="F162" s="13"/>
      <c r="G162" s="13"/>
      <c r="H162" s="13"/>
    </row>
    <row r="163" spans="1:8" x14ac:dyDescent="0.3">
      <c r="A163" s="95"/>
      <c r="B163" s="98" t="s">
        <v>143</v>
      </c>
      <c r="C163" s="100"/>
      <c r="D163" s="13"/>
      <c r="E163" s="13"/>
      <c r="F163" s="13"/>
      <c r="G163" s="13"/>
      <c r="H163" s="13"/>
    </row>
    <row r="164" spans="1:8" x14ac:dyDescent="0.3">
      <c r="A164" s="95"/>
      <c r="B164" s="98" t="s">
        <v>144</v>
      </c>
      <c r="C164" s="100"/>
      <c r="D164" s="13"/>
      <c r="E164" s="13"/>
      <c r="F164" s="13"/>
      <c r="G164" s="13"/>
      <c r="H164" s="13"/>
    </row>
    <row r="165" spans="1:8" x14ac:dyDescent="0.3">
      <c r="A165" s="84"/>
      <c r="B165" s="87"/>
      <c r="C165" s="87"/>
      <c r="D165" s="13"/>
      <c r="E165" s="13"/>
      <c r="F165" s="13"/>
      <c r="G165" s="13"/>
      <c r="H165" s="13"/>
    </row>
    <row r="166" spans="1:8" x14ac:dyDescent="0.3">
      <c r="A166" s="13"/>
      <c r="B166" s="13"/>
      <c r="C166" s="13"/>
      <c r="D166" s="13"/>
      <c r="E166" s="13"/>
      <c r="F166" s="13"/>
      <c r="G166" s="13"/>
      <c r="H166" s="13"/>
    </row>
  </sheetData>
  <mergeCells count="128">
    <mergeCell ref="C39:G39"/>
    <mergeCell ref="C40:G40"/>
    <mergeCell ref="C41:G41"/>
    <mergeCell ref="A137:B139"/>
    <mergeCell ref="C137:C139"/>
    <mergeCell ref="A140:B142"/>
    <mergeCell ref="C140:C142"/>
    <mergeCell ref="B144:C144"/>
    <mergeCell ref="A122:H124"/>
    <mergeCell ref="A131:E131"/>
    <mergeCell ref="A132:E132"/>
    <mergeCell ref="B116:C116"/>
    <mergeCell ref="A117:C119"/>
    <mergeCell ref="B121:C121"/>
    <mergeCell ref="B126:C126"/>
    <mergeCell ref="A127:C129"/>
    <mergeCell ref="B136:C136"/>
    <mergeCell ref="B68:H68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B8:G8"/>
    <mergeCell ref="B17:G17"/>
    <mergeCell ref="B18:G18"/>
    <mergeCell ref="C28:G28"/>
    <mergeCell ref="C21:G21"/>
    <mergeCell ref="C22:G22"/>
    <mergeCell ref="C23:G23"/>
    <mergeCell ref="C24:G24"/>
    <mergeCell ref="C14:G14"/>
    <mergeCell ref="C15:G15"/>
    <mergeCell ref="C16:G16"/>
    <mergeCell ref="B19:G19"/>
    <mergeCell ref="C20:G20"/>
    <mergeCell ref="B9:G9"/>
    <mergeCell ref="C10:G10"/>
    <mergeCell ref="C11:G11"/>
    <mergeCell ref="C12:G12"/>
    <mergeCell ref="C34:G34"/>
    <mergeCell ref="B35:G35"/>
    <mergeCell ref="B36:G36"/>
    <mergeCell ref="C13:G13"/>
    <mergeCell ref="C29:G29"/>
    <mergeCell ref="C30:G30"/>
    <mergeCell ref="C31:G31"/>
    <mergeCell ref="C32:G32"/>
    <mergeCell ref="C33:G33"/>
    <mergeCell ref="C25:G25"/>
    <mergeCell ref="C26:G26"/>
    <mergeCell ref="C37:G37"/>
    <mergeCell ref="C38:G38"/>
    <mergeCell ref="C47:G47"/>
    <mergeCell ref="C48:G48"/>
    <mergeCell ref="B49:G49"/>
    <mergeCell ref="B50:G50"/>
    <mergeCell ref="C51:G51"/>
    <mergeCell ref="C52:G52"/>
    <mergeCell ref="B42:G42"/>
    <mergeCell ref="C43:G43"/>
    <mergeCell ref="C44:G44"/>
    <mergeCell ref="C45:G45"/>
    <mergeCell ref="C46:G46"/>
    <mergeCell ref="C63:G63"/>
    <mergeCell ref="C64:G64"/>
    <mergeCell ref="C65:G65"/>
    <mergeCell ref="C66:G66"/>
    <mergeCell ref="C62:G62"/>
    <mergeCell ref="B67:G67"/>
    <mergeCell ref="C53:G53"/>
    <mergeCell ref="C54:G54"/>
    <mergeCell ref="C55:G55"/>
    <mergeCell ref="C59:G59"/>
    <mergeCell ref="B60:G60"/>
    <mergeCell ref="B61:G61"/>
    <mergeCell ref="B58:G58"/>
    <mergeCell ref="B57:G57"/>
    <mergeCell ref="B56:G56"/>
    <mergeCell ref="C78:G78"/>
    <mergeCell ref="D79:G79"/>
    <mergeCell ref="D80:G80"/>
    <mergeCell ref="B5:H5"/>
    <mergeCell ref="B4:H4"/>
    <mergeCell ref="B3:H3"/>
    <mergeCell ref="B2:H2"/>
    <mergeCell ref="B1:H1"/>
    <mergeCell ref="D109:G109"/>
    <mergeCell ref="D111:G111"/>
    <mergeCell ref="D112:G112"/>
    <mergeCell ref="B7:G7"/>
    <mergeCell ref="B6:G6"/>
    <mergeCell ref="B27:G27"/>
    <mergeCell ref="D87:G87"/>
    <mergeCell ref="D89:G89"/>
    <mergeCell ref="D90:G90"/>
    <mergeCell ref="C91:G91"/>
    <mergeCell ref="C92:G92"/>
    <mergeCell ref="B82:G82"/>
    <mergeCell ref="C83:G83"/>
    <mergeCell ref="D84:G84"/>
    <mergeCell ref="D85:G85"/>
    <mergeCell ref="C97:G97"/>
    <mergeCell ref="B98:G98"/>
    <mergeCell ref="C99:G99"/>
    <mergeCell ref="B114:G114"/>
    <mergeCell ref="C86:G86"/>
    <mergeCell ref="C88:G88"/>
    <mergeCell ref="D101:G101"/>
    <mergeCell ref="D105:G105"/>
    <mergeCell ref="D107:G107"/>
    <mergeCell ref="D110:G110"/>
    <mergeCell ref="C108:G108"/>
    <mergeCell ref="D100:G100"/>
    <mergeCell ref="D102:G102"/>
    <mergeCell ref="C103:G103"/>
    <mergeCell ref="D104:G104"/>
    <mergeCell ref="D106:G106"/>
    <mergeCell ref="D93:G93"/>
    <mergeCell ref="D94:G94"/>
    <mergeCell ref="B95:G95"/>
    <mergeCell ref="C96:G96"/>
    <mergeCell ref="D81:G81"/>
    <mergeCell ref="B113:G113"/>
  </mergeCells>
  <pageMargins left="0.98425196850393704" right="0.39370078740157499" top="0.98425196850393704" bottom="0.98425196850393704" header="0.511811023622047" footer="0.511811023622047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2017-06-20T12:30:54Z</dcterms:modified>
</cp:coreProperties>
</file>