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GS 3.1.A 10 blocuri - SIMPLIFICAT\3.1.A iulie\Ghid specific 3.1.A\"/>
    </mc:Choice>
  </mc:AlternateContent>
  <bookViews>
    <workbookView xWindow="0" yWindow="0" windowWidth="14250" windowHeight="12360"/>
  </bookViews>
  <sheets>
    <sheet name="Grila ETF Componenta" sheetId="1" r:id="rId1"/>
    <sheet name="Grila ETF cerere finanțare" sheetId="4" r:id="rId2"/>
    <sheet name="Sheet3" sheetId="3" state="hidden" r:id="rId3"/>
  </sheets>
  <definedNames>
    <definedName name="_ftn1" localSheetId="1">'Grila ETF cerere finanțare'!#REF!</definedName>
    <definedName name="_ftn1" localSheetId="0">'Grila ETF Componenta'!#REF!</definedName>
    <definedName name="_ftn2" localSheetId="1">'Grila ETF cerere finanțare'!$A$99</definedName>
    <definedName name="_ftn2" localSheetId="0">'Grila ETF Componenta'!$A$110</definedName>
    <definedName name="_ftnref1" localSheetId="1">'Grila ETF cerere finanțare'!$B$65</definedName>
    <definedName name="_ftnref1" localSheetId="0">'Grila ETF Componenta'!$B$71</definedName>
    <definedName name="_ftnref2" localSheetId="1">'Grila ETF cerere finanțare'!#REF!</definedName>
    <definedName name="_ftnref2" localSheetId="0">'Grila ETF Componenta'!#REF!</definedName>
    <definedName name="_Toc424303571" localSheetId="1">'Grila ETF cerere finanțare'!#REF!</definedName>
    <definedName name="_Toc424303571" localSheetId="0">'Grila ETF Componenta'!#REF!</definedName>
  </definedNames>
  <calcPr calcId="152511"/>
  <customWorkbookViews>
    <customWorkbookView name="RalucaV - Personal View" guid="{477E017A-4E2E-4E48-9B63-FD9F283B5556}" mergeInterval="0" personalView="1" maximized="1" xWindow="-9" yWindow="-9" windowWidth="1938" windowHeight="1050" activeSheetId="1"/>
    <customWorkbookView name="Nicusor Sanda - Personal View" guid="{94944F6F-78CB-43E6-BD26-8FAF303E24F6}" mergeInterval="0" personalView="1" maximized="1" xWindow="-9" yWindow="-9" windowWidth="1938" windowHeight="1050" activeSheetId="2"/>
    <customWorkbookView name="Raluca Varzaru - Personal View" guid="{2D5B121A-697A-40F0-887B-B7213146DBAB}" mergeInterval="0" personalView="1" maximized="1" xWindow="-8" yWindow="-8" windowWidth="1936" windowHeight="1056" activeSheetId="1"/>
  </customWorkbookViews>
</workbook>
</file>

<file path=xl/calcChain.xml><?xml version="1.0" encoding="utf-8"?>
<calcChain xmlns="http://schemas.openxmlformats.org/spreadsheetml/2006/main">
  <c r="C99" i="4" l="1"/>
  <c r="C83" i="4"/>
  <c r="C78" i="4"/>
  <c r="C73" i="4"/>
  <c r="C57" i="4"/>
  <c r="C49" i="4"/>
  <c r="C17" i="4"/>
  <c r="C65" i="4" l="1"/>
  <c r="C15" i="4"/>
  <c r="C92" i="1"/>
  <c r="C62" i="1" l="1"/>
  <c r="C110" i="1" l="1"/>
  <c r="C86" i="1" l="1"/>
  <c r="C80" i="1"/>
  <c r="C71" i="1" s="1"/>
  <c r="C53" i="1" l="1"/>
  <c r="C17" i="1" l="1"/>
  <c r="C15" i="1" s="1"/>
</calcChain>
</file>

<file path=xl/sharedStrings.xml><?xml version="1.0" encoding="utf-8"?>
<sst xmlns="http://schemas.openxmlformats.org/spreadsheetml/2006/main" count="374" uniqueCount="128">
  <si>
    <t>Nr. crt.</t>
  </si>
  <si>
    <t>CRITERIU/SUBCRITERIU</t>
  </si>
  <si>
    <t>Punctaj maxim</t>
  </si>
  <si>
    <t>1.2</t>
  </si>
  <si>
    <t>1.3</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</si>
  <si>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</si>
  <si>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</si>
  <si>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</si>
  <si>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</si>
  <si>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</si>
  <si>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</si>
  <si>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Operaţiunea A - Clădiri rezidenţiale</t>
  </si>
  <si>
    <t xml:space="preserve">a.  Între &gt;90% - ≤100% </t>
  </si>
  <si>
    <t xml:space="preserve">Numărul gospodăriilor cu o clasificare mai bună a consumului de energie </t>
  </si>
  <si>
    <t>1</t>
  </si>
  <si>
    <t>1.4</t>
  </si>
  <si>
    <t>c. Proiectul prevede măsuri de intervenție ce conduc la o  scădere a emisiilor echivalent CO2 &lt; 10% față de emisiile inițiale.</t>
  </si>
  <si>
    <t>c. Proiectul prevede măsuri de intervenție ce conduc la o reducere a consumului de energie &lt; 30% față de consumul inițial.</t>
  </si>
  <si>
    <t>b. Proiectul prevede măsuri de intervenție ce conduc la o reducere a consumului de energie ≥30%&lt;40%  față de consumul inițial.</t>
  </si>
  <si>
    <t>a. Proiectul prevede măsuri de intervenție ce conduc la o reducere a consumului de energie  ≥40% față de consumul inițial.</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</si>
  <si>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</si>
  <si>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</si>
  <si>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</si>
  <si>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</si>
  <si>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</si>
  <si>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</si>
  <si>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</si>
  <si>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</si>
  <si>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</si>
  <si>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</si>
  <si>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</si>
  <si>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</si>
  <si>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</si>
  <si>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</si>
  <si>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Solicitantul demonstrează că dispune de un grad ridicat de autofinanțare din veniturile proprii</t>
  </si>
  <si>
    <t>a. Gradul de autofinațare ≥ 50%</t>
  </si>
  <si>
    <t>a. Gradul de îndatorare ≤ 10%</t>
  </si>
  <si>
    <t>d. Gradul de îndatorare &gt; 30%</t>
  </si>
  <si>
    <t>d. Gradul de autofinanțare &lt; 30%</t>
  </si>
  <si>
    <t>4.3</t>
  </si>
  <si>
    <t>Gradul de realizare a veniturilor totale pentru solicitant</t>
  </si>
  <si>
    <t>a. Gradul de realizare ≥ 95%</t>
  </si>
  <si>
    <t>d. Gradul de realizare &lt; 85%</t>
  </si>
  <si>
    <t>a. Cheltuielile au fost corect încadrate în categoria celor eligibile sau neeligibile, iar pragurile pentru anumite cheltuieli au fost respectate conform Ghidului specific.</t>
  </si>
  <si>
    <t>c. Proiectul prevedere crearea de facilităţi / adaptarea infrastructurii/ echipamentelor pentru accesul persoanelor cu dizabilităţi (suplimentar faţă de minimul legislativ)</t>
  </si>
  <si>
    <t>Solicitantul demonstrează că poate atrage resurse suplimentare, înregistrând un grad scăzut de îndatorare</t>
  </si>
  <si>
    <t>Respectarea principiilor privind dezvoltarea durabilă, egalitatea de şanse, de gen și nediscriminarea</t>
  </si>
  <si>
    <t>b. Proiectul prevede măsuri de intervenție ce conduc la o  scădere a emisiilor echivalent CO2 ≥ 10%&lt;40% față de emisiile inițiale.</t>
  </si>
  <si>
    <t xml:space="preserve"> După implementarea proiectului se vizează o clădire conectată la rețeaua de termoficare, în următoarele proporții:</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</si>
  <si>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</si>
  <si>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</si>
  <si>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</si>
  <si>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</si>
  <si>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4.5</t>
  </si>
  <si>
    <t>4.5.1</t>
  </si>
  <si>
    <t>4.5.2</t>
  </si>
  <si>
    <t>4.5.3</t>
  </si>
  <si>
    <r>
      <t>Coerenţa documentaţiei tehnice (</t>
    </r>
    <r>
      <rPr>
        <b/>
        <sz val="9"/>
        <rFont val="Trebuchet MS"/>
        <family val="2"/>
        <charset val="238"/>
      </rPr>
      <t>Fişa de analiză termică şi energetică a blocului de locuinţe, Certificatul de performanţă energetică a blocului de locuinţe, Raportul de audit energetic)</t>
    </r>
  </si>
  <si>
    <t>Clarificări solicitate şi Răspunsuri:</t>
  </si>
  <si>
    <t>Observaţii vizită</t>
  </si>
  <si>
    <t>Mediere (dacă este cazul)</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</si>
  <si>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</si>
  <si>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</si>
  <si>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</si>
  <si>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</si>
  <si>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</si>
  <si>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</si>
  <si>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</si>
  <si>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</si>
  <si>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</si>
  <si>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</si>
  <si>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</si>
  <si>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</si>
  <si>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</si>
  <si>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a. Proiectul prevede măsuri de intervenție ce conduc la o scădere a emisiilor echivalent CO2 ≥ 40% față de emisiile inițiale.</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</si>
  <si>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</si>
  <si>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a. Aspectele legate de conţinut şi cele calitative sunt suficiente, corecte şi justificate (Se va avea în vedere anexa 3.1.A-3.a)</t>
  </si>
  <si>
    <t>Scăderea anuală a emisiilor echivalent CO2 (kgCO2/m2/an)</t>
  </si>
  <si>
    <r>
      <t xml:space="preserve">Coerenţa documentaţiei tehnico-economice - faza  PT   </t>
    </r>
    <r>
      <rPr>
        <sz val="9"/>
        <rFont val="Trebuchet MS"/>
        <family val="2"/>
        <charset val="238"/>
      </rPr>
      <t>(Se va avea în vedere anexa 3.1.A-3.c)</t>
    </r>
  </si>
  <si>
    <t>b. Între &gt;75% - ≤90 %</t>
  </si>
  <si>
    <t xml:space="preserve">c. între &gt;50% - ≤75% </t>
  </si>
  <si>
    <t xml:space="preserve">d. Între ≥0% - ≤50% </t>
  </si>
  <si>
    <t xml:space="preserve">a. Proiectul prevede implementarea unor soluţii prietenoase cu mediul înconjurător (ex: utilizarea de materiale ecologice/reciclabile/ sustenabile/ care nu întrețin arderea) </t>
  </si>
  <si>
    <t>b. Proiectul prevede instalarea unor sisteme alternative de producere a energiei din surse regenerabile de energie</t>
  </si>
  <si>
    <t xml:space="preserve">d. Costurile au fost încadrate în preţurile unitare de referinţă pentru lucrări de intervenţie/activităţi eligibile prevăzute în standardul de cost aplicabil, respectiv alte documente relevante - dacă nu există standarde de cost. </t>
  </si>
  <si>
    <t>Cod SMIS</t>
  </si>
  <si>
    <t>Nr. înregistrare</t>
  </si>
  <si>
    <t>Reducerea consumului anual specific de energie (kWh/m2/an)</t>
  </si>
  <si>
    <t>a.  Proiectul prevede măsuri de intervenție ce conduc la o clasificare mai bună din punct de vedere al consumului de energie a unui număr ≥ 80 de gospodării.</t>
  </si>
  <si>
    <t>b. Proiectul prevede măsuri de intervenție ce conduc la o clasificare mai bună din punct de vedere al consumului de energie a unui număr ≥ 40 &lt; 80 de gospodării.</t>
  </si>
  <si>
    <t>c. Proiectul prevede măsuri de intervenție ce conduc la o clasificare mai bună din punct de vedere al consumului de energie a unui număr &lt; 40 de gospodării.</t>
  </si>
  <si>
    <t xml:space="preserve"> a. Proiectul este complementar cu proiecte care implementează măsurile de eficiență energetică:
</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</si>
  <si>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guvernamenamentale sau alte surse, SAU localitatea este inclusă în lista localităților eligibile pentru finanțări prin intermediul axei prioritare specifice din cadrul POIM </t>
  </si>
  <si>
    <t>Bugetul proiectului</t>
  </si>
  <si>
    <t>Punctarea subcriteriului se face prin selectarea unei singure ipoteze și a punctajului aferent acesteia</t>
  </si>
  <si>
    <t>Punctajul aplicabil este cumulativ</t>
  </si>
  <si>
    <t>Punctajul este cumulativ (pentru fiecare ipoteză se pot acorda punctaje intermediare)</t>
  </si>
  <si>
    <t>Gradul de pregătire/maturitate a proiectului</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</si>
  <si>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3.1.A.1) (dacă este cazul), este corelată cu costurile curpinse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</si>
  <si>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Tipul de racordare/branşare la sistemul centralizat de termoficare (conform soluției tehnice)</t>
  </si>
  <si>
    <t>Contribuția proiectului la realizarea obiectivelor specifice prioritatii de investitie</t>
  </si>
  <si>
    <t>Complementaritatea cu alte investiţii realizate din alte axe prioritare ale POR/priorităţi de investiţie, precum şi alte surse de finanţare</t>
  </si>
  <si>
    <t> a2. Proiectul este complementar cu proiecte pentru măsurile de mobilitate urbană din cadrul priorităţii de investiţie 3.2, POR 2014-2020 (cerere de finanțare depusă în cadrul priorității de investiție 3.2, dacă este cazul)</t>
  </si>
  <si>
    <t>Anexa 3.1.A.3 (BI)</t>
  </si>
  <si>
    <t>Apelul de proiecte cu titlul POR/2017/3/3.1/A/2/BI</t>
  </si>
  <si>
    <t>Evaluator pentru situatii exceptionale</t>
  </si>
  <si>
    <t>Grila de evaluare tehnică şi financiară a Componentei …</t>
  </si>
  <si>
    <t>c. Gradul de realizare este ≥ 85% şi &lt; 95%</t>
  </si>
  <si>
    <t>b. Gradul de îndatorare este &gt; 10% şi ≤ 30%</t>
  </si>
  <si>
    <t>c. Gradul de autofinanțare este ≥ 30% şi &lt; 50%</t>
  </si>
  <si>
    <t xml:space="preserve">Capacitatea financiară  a solicitantului </t>
  </si>
  <si>
    <t>*Se completează 4.2.a sau 4.2.b, în funcţie de documentaţia tehnico-economică depusă (DALI, respectiv PT)</t>
  </si>
  <si>
    <r>
      <t xml:space="preserve">Coerenţa documentaţiei tehnico-economice - faza DALI    </t>
    </r>
    <r>
      <rPr>
        <sz val="9"/>
        <rFont val="Trebuchet MS"/>
        <family val="2"/>
      </rPr>
      <t>(Se va avea în vedere anexa 3.1.A-3.b)</t>
    </r>
  </si>
  <si>
    <r>
      <t xml:space="preserve">Criteriile aferente prezentei grile vor fi punctate pentru fiecare componentă (bloc) în parte.
Punctarea fiecărui subcriteriu se face prin selectarea unei opțiuni (ex. a., b.,..., după caz) și a punctajului aferent opțiunii/ipotezei, cu excepția criteriilor 2, 3 şi a subcriteriilor 4.1 și 4.3 unde pot fi selectate una sau mai multe opțiuni/ipoteze, după cum este cazul, punctajele aferente cumulându-se.
De asemenea, în cadrul criteriului 4 se poate acorda punctaj intermediar la fiecare dintre punctele menţionate în cadrul subcriteriilor 4.1 şi 4.2 (4.2.a sau 4.2.b, după caz) și 4.3.
</t>
    </r>
    <r>
      <rPr>
        <sz val="9"/>
        <rFont val="Trebuchet MS"/>
        <family val="2"/>
      </rPr>
      <t xml:space="preserve">Punctarea subcriteriilor 3.a.2: dacă la data la care începe depunerea de proiecte în cadrul Apelului de proiecte cu titlul POR/2017/3/3.1/A/2/BI nu este lansată și nu este posibilă depunerea de proiecte în cadrul Priorității de investiții 3.2., toate proiectele depuse în cadrul prezentului apel de solicitanții eligibili ai priorității de investiții 3.2 vor primi punctajul maxim pentru subcriteriul aplicabil respectiv. </t>
    </r>
    <r>
      <rPr>
        <sz val="9"/>
        <color rgb="FFFF0000"/>
        <rFont val="Trebuchet MS"/>
        <family val="2"/>
      </rPr>
      <t xml:space="preserve">
</t>
    </r>
    <r>
      <rPr>
        <sz val="9"/>
        <rFont val="Trebuchet MS"/>
        <family val="2"/>
      </rPr>
      <t>Se vor acorda doar punctaje întregi, fără zecimale. Un criteriu/subcriteriu se poate puncta inclusiv cu 0, cu excepția subcriteriilor 4.2.a și 4.2.b, a căror punctare cu 0 duce la respingerea componentei.</t>
    </r>
    <r>
      <rPr>
        <sz val="9"/>
        <rFont val="Trebuchet MS"/>
        <family val="2"/>
        <charset val="238"/>
      </rPr>
      <t xml:space="preserve">
Punctajul aferent unui criteriu reprezintă suma punctajelor obținute la fiecare subcriteriu aferent. Punctajul final reprezintă suma punctajelor obținute la toate cele 4 criterii. 
În caz de punctaj total egal între unul sau mai mulți solicitanți, criteriul de departajare îl va constitui ordinea depunerii cererilor de finanţare.  </t>
    </r>
  </si>
  <si>
    <r>
      <t xml:space="preserve">Punctaj minim </t>
    </r>
    <r>
      <rPr>
        <b/>
        <u/>
        <sz val="9"/>
        <color theme="1"/>
        <rFont val="Trebuchet MS"/>
        <family val="2"/>
        <charset val="238"/>
      </rPr>
      <t>60 puncte</t>
    </r>
    <r>
      <rPr>
        <sz val="9"/>
        <color theme="1"/>
        <rFont val="Trebuchet MS"/>
        <family val="2"/>
        <charset val="238"/>
      </rPr>
      <t xml:space="preserve">. </t>
    </r>
  </si>
  <si>
    <r>
      <t>DALI îndeplinește criteriile de conformitate și de calitate, stabilite pe baza prevederilor HG 28/2008, cu modificările și completările ulterioare, sau ale HG 907/2016, cu modificările și completările ulterioare, după caz, conform</t>
    </r>
    <r>
      <rPr>
        <i/>
        <sz val="9"/>
        <rFont val="Trebuchet MS"/>
        <family val="2"/>
        <charset val="238"/>
      </rPr>
      <t xml:space="preserve"> Grilei de analiză a conformității și calității SF/DALI</t>
    </r>
    <r>
      <rPr>
        <sz val="9"/>
        <rFont val="Trebuchet MS"/>
        <family val="2"/>
        <charset val="238"/>
      </rPr>
      <t xml:space="preserve">, prevăzută în anexa 3.1.A-3.b. Datele sunt suficiente, corecte și justificate, iar descrierea investiției din DALI corespunde cu descrierile din CF și anexele la aceasta
</t>
    </r>
  </si>
  <si>
    <t>Se va completa Secțiunea II - Criterii specifice privind aspectele calitative ale SF/DALI  din cadrul Anexei 3.1.A-3.b și se va prelua punctajul acordat în cadrul acesteia. În situația punctării cu 0 la oricare din criteriile de la Secțiunea II, punctajul total obținut de DALI va fi “0”, componenta urmând a fi respinsă.</t>
  </si>
  <si>
    <r>
      <t>În cazul în care componenta va fi punctată cu mai putin de 60 de puncte sau a fost bifat cu "NU" vreunul din criteriile menționate în</t>
    </r>
    <r>
      <rPr>
        <i/>
        <sz val="9"/>
        <rFont val="Trebuchet MS"/>
        <family val="2"/>
        <charset val="238"/>
      </rPr>
      <t xml:space="preserve"> Secțiunea I</t>
    </r>
    <r>
      <rPr>
        <sz val="9"/>
        <rFont val="Trebuchet MS"/>
        <family val="2"/>
        <charset val="238"/>
      </rPr>
      <t xml:space="preserve"> din grila aplicabilă din cadrul Anexei 3.1.A.3-b sau Anexei 3.1.A.3-c, după caz, sau a fost punctat cu 0 puncte vreunul dintre criteriile menționate în </t>
    </r>
    <r>
      <rPr>
        <i/>
        <sz val="9"/>
        <rFont val="Trebuchet MS"/>
        <family val="2"/>
        <charset val="238"/>
      </rPr>
      <t>Secțiunea II</t>
    </r>
    <r>
      <rPr>
        <sz val="9"/>
        <rFont val="Trebuchet MS"/>
        <family val="2"/>
        <charset val="238"/>
      </rPr>
      <t xml:space="preserve"> din grila aplicabilă din cadrul Anexei 3.1.A.3-b sau Anexei 3.1.A.3-c, după caz, componenta va fi eliminată din cererea de finanțare.
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pentru fiecare componentă în parte.</t>
    </r>
  </si>
  <si>
    <t xml:space="preserve">
PT îndeplinește criteriile de conformitate și de calitate, stabilite pe baza prevederilor Ordinului nr. 863/2008, cu modificările și completările ulterioare, sau ale HG 907/2016, cu modificările și completările ulterioare, după caz, conform Grilei de analiză a conformității și calității PT, prevăzută în anexa 3.1.A-3.c. Datele sunt suficiente, corecte și justificate, iar descrierea investiției din PT corespunde cu descrierile din CF și anexele la aceasta</t>
  </si>
  <si>
    <t>Se va completa Secțiunea II - Criterii specifice privind aspectele calitative ale PT din cadrul Anexei 3.1.A-3.c și se va prelua punctajul din cadrul acesteia. În situația punctării cu 0 la oricare din criteriile de la Secțiunea II, punctajul total obținut de PT va fi “0”, componenta urmând a fi respinsă.</t>
  </si>
  <si>
    <t>a1. Proiectul este complementar cu proiecte implementate prin Programul Operaţional Regional 2007-2013 (axa prioritara 1 –DMI 1.2), sau cu proiecte depuse/contractate/ aflate în curs de implementare prin Programul Operaţional Regional 2014-2020, PI 3.1, Operatiunea B, sau cu proiecte implementate prin alte programe operaţionale sau prin alte programe cu surse publice de finantare</t>
  </si>
  <si>
    <t>a. Solicitantul are documentaţia tehnico-economică -faza PT elaborată și conformă grilei de verificare a conformităţii și calității PT (Anexa 3.1.A-3.c). Solicitantul are contract de lucrări atribuit după 01.01.2014.</t>
  </si>
  <si>
    <t>b.  Solicitantul are documentaţia tehnico-economică - faza PT conformă grilei de verificare a conformităţii și calității PT (Anexa 3.1.A-3.c),  prezintă Autorizaţie de construire</t>
  </si>
  <si>
    <t>c.  Solicitantul are documentaţia tehnico-economică faza PT elaborată și conformă grilei de verificare a conformităţii și calității PT (Anexa 3.1.A-3.c)</t>
  </si>
  <si>
    <t>d.  Solicitantul are documentaţia tehnico-economică faza DALI elaborată și conformă grilei de verificare a conformităţii și calității SF/DALI(Anexa 3.1.A-3.b)</t>
  </si>
  <si>
    <t>Grila de evaluare tehnică şi financiară a Cererii de finanțare</t>
  </si>
  <si>
    <t>În cazul în care proiectul (cererea de finanțare) va fi punctat cu mai puțin de 60 de puncte, proiectul (cererea de finanțare) va fi respins.</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</si>
  <si>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(bloc) în parte.</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</si>
</sst>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9"/>
      <name val="Trebuchet MS"/>
      <family val="2"/>
      <charset val="238"/>
    </font>
    <font>
      <b/>
      <i/>
      <sz val="9"/>
      <name val="Trebuchet MS"/>
      <family val="2"/>
      <charset val="238"/>
    </font>
    <font>
      <sz val="9"/>
      <color theme="1"/>
      <name val="Trebuchet MS"/>
      <family val="2"/>
      <charset val="238"/>
    </font>
    <font>
      <i/>
      <sz val="9"/>
      <name val="Trebuchet MS"/>
      <family val="2"/>
      <charset val="238"/>
    </font>
    <font>
      <b/>
      <sz val="9"/>
      <color theme="1"/>
      <name val="Trebuchet MS"/>
      <family val="2"/>
      <charset val="238"/>
    </font>
    <font>
      <b/>
      <sz val="9"/>
      <name val="Trebuchet MS"/>
      <family val="2"/>
      <charset val="238"/>
    </font>
    <font>
      <i/>
      <sz val="9"/>
      <color theme="1"/>
      <name val="Trebuchet MS"/>
      <family val="2"/>
      <charset val="238"/>
    </font>
    <font>
      <sz val="9"/>
      <color rgb="FFFF0000"/>
      <name val="Trebuchet MS"/>
      <family val="2"/>
      <charset val="238"/>
    </font>
    <font>
      <b/>
      <sz val="9"/>
      <color rgb="FF333333"/>
      <name val="Trebuchet MS"/>
      <family val="2"/>
      <charset val="238"/>
    </font>
    <font>
      <b/>
      <u/>
      <sz val="9"/>
      <color theme="1"/>
      <name val="Trebuchet MS"/>
      <family val="2"/>
      <charset val="238"/>
    </font>
    <font>
      <b/>
      <sz val="9"/>
      <color rgb="FFFF0000"/>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0"/>
      <color theme="1"/>
      <name val="Trebuchet MS"/>
      <family val="2"/>
      <charset val="238"/>
    </font>
    <font>
      <b/>
      <i/>
      <sz val="10"/>
      <name val="Trebuchet MS"/>
      <family val="2"/>
      <charset val="238"/>
    </font>
    <font>
      <sz val="9"/>
      <color rgb="FFFF0000"/>
      <name val="Trebuchet MS"/>
      <family val="2"/>
    </font>
    <font>
      <sz val="9"/>
      <name val="Trebuchet MS"/>
      <family val="2"/>
    </font>
    <font>
      <i/>
      <sz val="9"/>
      <name val="Trebuchet MS"/>
      <family val="2"/>
    </font>
    <font>
      <b/>
      <sz val="9"/>
      <name val="Trebuchet MS"/>
      <family val="2"/>
    </font>
    <font>
      <sz val="9"/>
      <color rgb="FF00B0F0"/>
      <name val="Times New Roman"/>
      <family val="1"/>
      <charset val="238"/>
    </font>
    <font>
      <sz val="11"/>
      <color rgb="FF00B0F0"/>
      <name val="Calibri"/>
      <family val="2"/>
      <charset val="238"/>
      <scheme val="minor"/>
    </font>
    <font>
      <i/>
      <sz val="9"/>
      <color rgb="FF00B0F0"/>
      <name val="Times New Roman"/>
      <family val="1"/>
      <charset val="238"/>
    </font>
    <font>
      <sz val="9"/>
      <color rgb="FF00B0F0"/>
      <name val="Trebuchet MS"/>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indexed="64"/>
      </left>
      <right style="medium">
        <color rgb="FF000000"/>
      </right>
      <top/>
      <bottom style="medium">
        <color rgb="FF000000"/>
      </bottom>
      <diagonal/>
    </border>
    <border>
      <left style="medium">
        <color indexed="64"/>
      </left>
      <right/>
      <top style="medium">
        <color rgb="FF000000"/>
      </top>
      <bottom style="medium">
        <color indexed="64"/>
      </bottom>
      <diagonal/>
    </border>
    <border>
      <left style="medium">
        <color rgb="FF000000"/>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rgb="FF000000"/>
      </left>
      <right style="medium">
        <color rgb="FF000000"/>
      </right>
      <top style="medium">
        <color rgb="FF000000"/>
      </top>
      <bottom/>
      <diagonal/>
    </border>
    <border>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s>
  <cellStyleXfs count="4">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4" fillId="0" borderId="0"/>
  </cellStyleXfs>
  <cellXfs count="348">
    <xf numFmtId="0" fontId="0" fillId="0" borderId="0" xfId="0"/>
    <xf numFmtId="0" fontId="1" fillId="0" borderId="1" xfId="0" applyFont="1" applyBorder="1" applyAlignment="1">
      <alignment horizontal="justify" vertical="center" wrapText="1"/>
    </xf>
    <xf numFmtId="49" fontId="5" fillId="2" borderId="3" xfId="0" applyNumberFormat="1" applyFont="1" applyFill="1" applyBorder="1" applyAlignment="1">
      <alignment horizontal="justify" vertical="center" wrapText="1"/>
    </xf>
    <xf numFmtId="0" fontId="6" fillId="2" borderId="1" xfId="0" applyFont="1" applyFill="1" applyBorder="1" applyAlignment="1">
      <alignment horizontal="justify" vertical="center" wrapText="1"/>
    </xf>
    <xf numFmtId="1" fontId="6" fillId="2" borderId="1" xfId="0" applyNumberFormat="1" applyFont="1" applyFill="1" applyBorder="1" applyAlignment="1">
      <alignment horizontal="center" vertical="center" wrapText="1"/>
    </xf>
    <xf numFmtId="0" fontId="1" fillId="0" borderId="1" xfId="0" applyFont="1" applyBorder="1" applyAlignment="1">
      <alignment horizontal="left" vertical="center" wrapText="1" indent="2"/>
    </xf>
    <xf numFmtId="0" fontId="1" fillId="0" borderId="5" xfId="0" applyFont="1" applyBorder="1" applyAlignment="1">
      <alignment horizontal="center" vertical="center" wrapText="1"/>
    </xf>
    <xf numFmtId="0" fontId="3" fillId="0" borderId="1" xfId="0" applyFont="1" applyBorder="1" applyAlignment="1">
      <alignment horizontal="center" vertical="center"/>
    </xf>
    <xf numFmtId="0" fontId="1" fillId="0" borderId="1" xfId="0" applyFont="1" applyBorder="1" applyAlignment="1">
      <alignment horizontal="center" vertical="center"/>
    </xf>
    <xf numFmtId="49" fontId="5" fillId="2" borderId="1" xfId="0" applyNumberFormat="1" applyFont="1" applyFill="1" applyBorder="1" applyAlignment="1">
      <alignment horizontal="justify" vertical="center" wrapText="1"/>
    </xf>
    <xf numFmtId="0" fontId="3" fillId="0" borderId="0" xfId="0" applyFont="1"/>
    <xf numFmtId="0" fontId="6" fillId="3" borderId="18" xfId="0" applyFont="1" applyFill="1" applyBorder="1" applyAlignment="1">
      <alignment horizontal="justify" vertical="center"/>
    </xf>
    <xf numFmtId="0" fontId="3" fillId="0" borderId="0" xfId="0" applyFont="1" applyAlignment="1">
      <alignment horizontal="center" vertical="center"/>
    </xf>
    <xf numFmtId="0" fontId="1" fillId="3" borderId="18" xfId="0" applyFont="1" applyFill="1" applyBorder="1" applyAlignment="1">
      <alignment horizontal="justify" vertical="center"/>
    </xf>
    <xf numFmtId="0" fontId="6" fillId="3" borderId="18" xfId="0" applyFont="1" applyFill="1" applyBorder="1" applyAlignment="1">
      <alignment horizontal="left" vertical="center" wrapText="1"/>
    </xf>
    <xf numFmtId="0" fontId="3" fillId="0" borderId="0" xfId="0" applyFont="1" applyAlignment="1">
      <alignment horizontal="left"/>
    </xf>
    <xf numFmtId="0" fontId="6" fillId="0" borderId="18" xfId="0" applyFont="1" applyBorder="1" applyAlignment="1">
      <alignment horizontal="right" vertical="center"/>
    </xf>
    <xf numFmtId="0" fontId="9" fillId="0" borderId="0" xfId="0" applyFont="1" applyAlignment="1">
      <alignment horizontal="left" vertical="center"/>
    </xf>
    <xf numFmtId="0" fontId="9" fillId="0" borderId="0" xfId="0" applyFont="1" applyAlignment="1">
      <alignment horizontal="justify" vertical="center"/>
    </xf>
    <xf numFmtId="0" fontId="3" fillId="4" borderId="18" xfId="0" applyFont="1" applyFill="1" applyBorder="1" applyAlignment="1">
      <alignment horizontal="left" vertical="center" wrapText="1"/>
    </xf>
    <xf numFmtId="0" fontId="5" fillId="3" borderId="39"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5" fillId="3" borderId="32" xfId="0" applyFont="1" applyFill="1" applyBorder="1" applyAlignment="1">
      <alignment vertical="center" wrapText="1"/>
    </xf>
    <xf numFmtId="0" fontId="5" fillId="3" borderId="40" xfId="0" applyFont="1" applyFill="1" applyBorder="1" applyAlignment="1">
      <alignment horizontal="center" vertical="center" wrapText="1"/>
    </xf>
    <xf numFmtId="1" fontId="3" fillId="0" borderId="14" xfId="0" applyNumberFormat="1" applyFont="1" applyBorder="1" applyAlignment="1">
      <alignment horizontal="center" vertical="center" wrapText="1"/>
    </xf>
    <xf numFmtId="0" fontId="3" fillId="0" borderId="5" xfId="0" applyFont="1" applyBorder="1" applyAlignment="1">
      <alignment horizontal="center" vertical="center" wrapText="1"/>
    </xf>
    <xf numFmtId="49" fontId="3" fillId="0" borderId="25" xfId="0" applyNumberFormat="1" applyFont="1" applyBorder="1" applyAlignment="1">
      <alignment horizontal="center" vertical="center" wrapText="1"/>
    </xf>
    <xf numFmtId="0" fontId="6" fillId="2" borderId="4" xfId="0" applyFont="1" applyFill="1" applyBorder="1" applyAlignment="1">
      <alignment horizontal="justify" vertical="center" wrapText="1"/>
    </xf>
    <xf numFmtId="1" fontId="5" fillId="2" borderId="26" xfId="0" applyNumberFormat="1" applyFont="1" applyFill="1" applyBorder="1" applyAlignment="1">
      <alignment horizontal="center" vertical="center" wrapText="1"/>
    </xf>
    <xf numFmtId="0" fontId="5" fillId="2" borderId="1" xfId="0" applyFont="1" applyFill="1" applyBorder="1" applyAlignment="1">
      <alignment horizontal="justify" vertical="center" wrapText="1"/>
    </xf>
    <xf numFmtId="1" fontId="5" fillId="2" borderId="42" xfId="0" applyNumberFormat="1" applyFont="1" applyFill="1" applyBorder="1" applyAlignment="1">
      <alignment horizontal="center" vertical="center" wrapText="1"/>
    </xf>
    <xf numFmtId="0" fontId="1" fillId="5" borderId="27" xfId="0" applyFont="1" applyFill="1" applyBorder="1" applyAlignment="1">
      <alignment horizontal="center" vertical="center" wrapText="1"/>
    </xf>
    <xf numFmtId="0" fontId="6" fillId="2" borderId="25" xfId="0" applyFont="1" applyFill="1" applyBorder="1" applyAlignment="1">
      <alignment horizontal="justify" vertical="center" wrapText="1"/>
    </xf>
    <xf numFmtId="1" fontId="6" fillId="2" borderId="4" xfId="0" applyNumberFormat="1" applyFont="1" applyFill="1" applyBorder="1" applyAlignment="1">
      <alignment horizontal="center" vertical="center" wrapText="1"/>
    </xf>
    <xf numFmtId="0" fontId="1" fillId="0" borderId="6" xfId="0" applyFont="1" applyBorder="1" applyAlignment="1">
      <alignment horizontal="justify" vertical="center" wrapText="1"/>
    </xf>
    <xf numFmtId="1" fontId="5" fillId="2" borderId="5" xfId="0" applyNumberFormat="1"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25" xfId="0" applyFont="1" applyBorder="1" applyAlignment="1">
      <alignment horizontal="center" vertical="center"/>
    </xf>
    <xf numFmtId="1" fontId="5" fillId="2" borderId="25" xfId="0" applyNumberFormat="1" applyFont="1" applyFill="1" applyBorder="1" applyAlignment="1">
      <alignment horizontal="center" vertical="center" wrapText="1"/>
    </xf>
    <xf numFmtId="2" fontId="3" fillId="0" borderId="0" xfId="0" applyNumberFormat="1" applyFont="1" applyBorder="1" applyAlignment="1">
      <alignment horizontal="center" vertical="center"/>
    </xf>
    <xf numFmtId="0" fontId="3" fillId="0" borderId="0" xfId="0" applyFont="1" applyBorder="1" applyAlignment="1">
      <alignment horizontal="center" vertical="center"/>
    </xf>
    <xf numFmtId="2" fontId="5" fillId="0" borderId="0" xfId="0" applyNumberFormat="1" applyFont="1" applyBorder="1" applyAlignment="1">
      <alignment horizontal="center" vertical="center"/>
    </xf>
    <xf numFmtId="0" fontId="1" fillId="0" borderId="2" xfId="0" applyFont="1" applyBorder="1" applyAlignment="1">
      <alignment horizontal="justify" vertical="center" wrapText="1"/>
    </xf>
    <xf numFmtId="1" fontId="6" fillId="2" borderId="26" xfId="0" quotePrefix="1"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11" fillId="3" borderId="4" xfId="0" applyNumberFormat="1" applyFont="1" applyFill="1" applyBorder="1" applyAlignment="1">
      <alignment horizontal="center" vertical="center" wrapText="1"/>
    </xf>
    <xf numFmtId="0" fontId="5" fillId="2" borderId="15" xfId="0" applyFont="1" applyFill="1" applyBorder="1" applyAlignment="1">
      <alignment horizontal="justify" vertical="center" wrapText="1"/>
    </xf>
    <xf numFmtId="0" fontId="5" fillId="2" borderId="13" xfId="0" applyFont="1" applyFill="1" applyBorder="1" applyAlignment="1">
      <alignment horizontal="justify" vertical="center" wrapText="1"/>
    </xf>
    <xf numFmtId="0" fontId="5" fillId="2" borderId="17" xfId="0" applyFon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44"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5" fillId="3" borderId="46" xfId="0" applyFont="1" applyFill="1" applyBorder="1" applyAlignment="1">
      <alignment horizontal="center" vertical="center" wrapText="1"/>
    </xf>
    <xf numFmtId="0" fontId="5" fillId="3" borderId="47" xfId="0" applyFont="1" applyFill="1" applyBorder="1" applyAlignment="1">
      <alignment horizontal="center" vertical="center" wrapText="1"/>
    </xf>
    <xf numFmtId="1" fontId="6" fillId="0" borderId="25" xfId="0" applyNumberFormat="1" applyFont="1" applyFill="1" applyBorder="1" applyAlignment="1">
      <alignment horizontal="center" vertical="center" wrapText="1"/>
    </xf>
    <xf numFmtId="1" fontId="6" fillId="5" borderId="25" xfId="0" applyNumberFormat="1" applyFont="1" applyFill="1" applyBorder="1" applyAlignment="1">
      <alignment horizontal="center" vertical="center" wrapText="1"/>
    </xf>
    <xf numFmtId="1" fontId="6" fillId="5" borderId="1" xfId="0" applyNumberFormat="1" applyFont="1" applyFill="1" applyBorder="1" applyAlignment="1">
      <alignment horizontal="center" vertical="center" wrapText="1"/>
    </xf>
    <xf numFmtId="1" fontId="6" fillId="5" borderId="41" xfId="0" applyNumberFormat="1" applyFont="1" applyFill="1" applyBorder="1" applyAlignment="1">
      <alignment horizontal="center" vertical="center" wrapText="1"/>
    </xf>
    <xf numFmtId="4" fontId="6" fillId="0" borderId="4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 fontId="6" fillId="0" borderId="41" xfId="0" applyNumberFormat="1" applyFont="1" applyFill="1" applyBorder="1" applyAlignment="1">
      <alignment horizontal="center" vertical="center" wrapText="1"/>
    </xf>
    <xf numFmtId="0" fontId="5" fillId="0" borderId="24" xfId="0" applyFont="1" applyBorder="1" applyAlignment="1">
      <alignment vertical="center" wrapText="1"/>
    </xf>
    <xf numFmtId="0" fontId="5" fillId="0" borderId="0" xfId="0" applyFont="1" applyBorder="1" applyAlignment="1">
      <alignment vertical="center" wrapText="1"/>
    </xf>
    <xf numFmtId="0" fontId="5" fillId="0" borderId="7" xfId="0" applyFont="1" applyBorder="1" applyAlignment="1">
      <alignment vertical="center" wrapText="1"/>
    </xf>
    <xf numFmtId="0" fontId="1" fillId="0" borderId="51" xfId="0" applyFont="1" applyBorder="1" applyAlignment="1">
      <alignment horizontal="center" vertical="center"/>
    </xf>
    <xf numFmtId="0" fontId="1" fillId="0" borderId="27" xfId="0" applyFont="1" applyBorder="1" applyAlignment="1">
      <alignment horizontal="center" vertical="center"/>
    </xf>
    <xf numFmtId="2" fontId="11" fillId="2" borderId="1" xfId="0" applyNumberFormat="1" applyFont="1" applyFill="1" applyBorder="1" applyAlignment="1">
      <alignment horizontal="center" vertical="center" wrapText="1"/>
    </xf>
    <xf numFmtId="2" fontId="11" fillId="2" borderId="4" xfId="0" applyNumberFormat="1" applyFont="1" applyFill="1" applyBorder="1" applyAlignment="1">
      <alignment horizontal="center" vertical="center" wrapText="1"/>
    </xf>
    <xf numFmtId="2" fontId="11" fillId="2" borderId="25" xfId="0" applyNumberFormat="1" applyFont="1" applyFill="1" applyBorder="1" applyAlignment="1">
      <alignment horizontal="center" vertical="center" wrapText="1"/>
    </xf>
    <xf numFmtId="49" fontId="1" fillId="2" borderId="2" xfId="0" applyNumberFormat="1" applyFont="1" applyFill="1" applyBorder="1" applyAlignment="1">
      <alignment horizontal="justify" vertical="center" wrapText="1"/>
    </xf>
    <xf numFmtId="49" fontId="5" fillId="2" borderId="3" xfId="0" applyNumberFormat="1" applyFont="1" applyFill="1" applyBorder="1" applyAlignment="1">
      <alignment horizontal="justify" vertical="center" wrapText="1"/>
    </xf>
    <xf numFmtId="49" fontId="6" fillId="0" borderId="2" xfId="0" applyNumberFormat="1" applyFont="1" applyFill="1" applyBorder="1" applyAlignment="1">
      <alignment vertical="center" wrapText="1"/>
    </xf>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1" fontId="5" fillId="2" borderId="1" xfId="0" applyNumberFormat="1" applyFont="1" applyFill="1" applyBorder="1" applyAlignment="1">
      <alignment horizontal="center" vertical="center" wrapText="1"/>
    </xf>
    <xf numFmtId="0" fontId="1" fillId="4" borderId="18" xfId="0" applyFont="1" applyFill="1" applyBorder="1" applyAlignment="1">
      <alignment horizontal="left" vertical="center" wrapText="1"/>
    </xf>
    <xf numFmtId="1" fontId="5" fillId="2" borderId="2" xfId="0" applyNumberFormat="1" applyFont="1" applyFill="1" applyBorder="1" applyAlignment="1">
      <alignment horizontal="center" vertical="center" wrapText="1"/>
    </xf>
    <xf numFmtId="0" fontId="3" fillId="0" borderId="67" xfId="0" applyFont="1" applyBorder="1" applyAlignment="1">
      <alignment horizontal="center" vertical="center"/>
    </xf>
    <xf numFmtId="4" fontId="11" fillId="2" borderId="26" xfId="0" applyNumberFormat="1" applyFont="1" applyFill="1" applyBorder="1" applyAlignment="1">
      <alignment horizontal="center" vertical="center" wrapText="1"/>
    </xf>
    <xf numFmtId="0" fontId="1" fillId="0" borderId="1" xfId="0" applyFont="1" applyBorder="1" applyAlignment="1">
      <alignment horizontal="left" vertical="top" wrapText="1"/>
    </xf>
    <xf numFmtId="0" fontId="1" fillId="0" borderId="25" xfId="0" applyFont="1" applyBorder="1" applyAlignment="1">
      <alignment horizontal="left" vertical="top" wrapText="1"/>
    </xf>
    <xf numFmtId="2" fontId="1" fillId="0" borderId="21" xfId="0" applyNumberFormat="1" applyFont="1" applyBorder="1" applyAlignment="1">
      <alignment horizontal="left" vertical="top" wrapText="1"/>
    </xf>
    <xf numFmtId="0" fontId="1" fillId="0" borderId="8" xfId="0" applyFont="1" applyBorder="1" applyAlignment="1">
      <alignment horizontal="left" vertical="top" wrapText="1"/>
    </xf>
    <xf numFmtId="0" fontId="6" fillId="2" borderId="1" xfId="0" applyFont="1" applyFill="1" applyBorder="1" applyAlignment="1">
      <alignment horizontal="left" vertical="top" wrapText="1"/>
    </xf>
    <xf numFmtId="0" fontId="1" fillId="5" borderId="22"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6" xfId="0" applyFont="1" applyBorder="1" applyAlignment="1">
      <alignment horizontal="left" vertical="top" wrapText="1"/>
    </xf>
    <xf numFmtId="0" fontId="6" fillId="2" borderId="33" xfId="0" applyFont="1" applyFill="1" applyBorder="1" applyAlignment="1">
      <alignment horizontal="left" vertical="top" wrapText="1"/>
    </xf>
    <xf numFmtId="0" fontId="5" fillId="2" borderId="4" xfId="0" applyFont="1" applyFill="1" applyBorder="1" applyAlignment="1">
      <alignment horizontal="left" vertical="top" wrapText="1"/>
    </xf>
    <xf numFmtId="0" fontId="3" fillId="0" borderId="1" xfId="0" applyFont="1" applyBorder="1" applyAlignment="1">
      <alignment horizontal="left" vertical="top" wrapText="1"/>
    </xf>
    <xf numFmtId="0" fontId="3" fillId="0" borderId="25" xfId="0" applyFont="1" applyBorder="1" applyAlignment="1">
      <alignment horizontal="center" vertical="center" wrapText="1"/>
    </xf>
    <xf numFmtId="1" fontId="3" fillId="0" borderId="65" xfId="0" applyNumberFormat="1" applyFont="1" applyFill="1" applyBorder="1" applyAlignment="1">
      <alignment horizontal="center" vertical="center" wrapText="1"/>
    </xf>
    <xf numFmtId="1" fontId="3" fillId="0" borderId="66" xfId="0" applyNumberFormat="1" applyFont="1" applyFill="1" applyBorder="1" applyAlignment="1">
      <alignment horizontal="center" vertical="center" wrapText="1"/>
    </xf>
    <xf numFmtId="0" fontId="1" fillId="0" borderId="18" xfId="0" applyFont="1" applyBorder="1" applyAlignment="1">
      <alignment horizontal="justify" vertical="center" wrapText="1"/>
    </xf>
    <xf numFmtId="0" fontId="15" fillId="0" borderId="0" xfId="0" applyFont="1"/>
    <xf numFmtId="0" fontId="3" fillId="0" borderId="23" xfId="0" applyFont="1" applyBorder="1" applyAlignment="1">
      <alignment horizontal="center" vertical="center" wrapText="1"/>
    </xf>
    <xf numFmtId="0" fontId="1" fillId="0" borderId="9" xfId="0" applyFont="1" applyBorder="1" applyAlignment="1">
      <alignment horizontal="left" vertical="top" wrapText="1"/>
    </xf>
    <xf numFmtId="0" fontId="3" fillId="0" borderId="6" xfId="0" applyFont="1" applyBorder="1" applyAlignment="1">
      <alignment horizontal="justify" vertical="center" wrapText="1"/>
    </xf>
    <xf numFmtId="1" fontId="5" fillId="0" borderId="2" xfId="0" applyNumberFormat="1" applyFont="1" applyFill="1" applyBorder="1" applyAlignment="1">
      <alignment horizontal="center" vertical="center" wrapText="1"/>
    </xf>
    <xf numFmtId="0" fontId="3" fillId="0" borderId="2" xfId="0" applyFont="1" applyBorder="1" applyAlignment="1">
      <alignment horizontal="justify" vertical="center" wrapText="1"/>
    </xf>
    <xf numFmtId="49" fontId="5" fillId="2" borderId="9" xfId="0" applyNumberFormat="1" applyFont="1" applyFill="1" applyBorder="1" applyAlignment="1">
      <alignment horizontal="justify" vertical="center" wrapText="1"/>
    </xf>
    <xf numFmtId="49" fontId="5" fillId="2" borderId="6" xfId="0" applyNumberFormat="1" applyFont="1" applyFill="1" applyBorder="1" applyAlignment="1">
      <alignment horizontal="justify" vertical="center" wrapText="1"/>
    </xf>
    <xf numFmtId="1" fontId="5" fillId="2" borderId="2" xfId="0" applyNumberFormat="1" applyFont="1" applyFill="1" applyBorder="1" applyAlignment="1">
      <alignment horizontal="center" vertical="center" wrapText="1"/>
    </xf>
    <xf numFmtId="0" fontId="6" fillId="2" borderId="9" xfId="0" applyFont="1" applyFill="1" applyBorder="1" applyAlignment="1">
      <alignment horizontal="justify" vertical="center" wrapText="1"/>
    </xf>
    <xf numFmtId="1" fontId="5" fillId="2" borderId="9" xfId="0" applyNumberFormat="1" applyFont="1" applyFill="1" applyBorder="1" applyAlignment="1">
      <alignment horizontal="center" vertical="center" wrapText="1"/>
    </xf>
    <xf numFmtId="4" fontId="11" fillId="2" borderId="13" xfId="0" applyNumberFormat="1" applyFont="1" applyFill="1" applyBorder="1" applyAlignment="1">
      <alignment horizontal="center" vertical="center" wrapText="1"/>
    </xf>
    <xf numFmtId="2" fontId="11" fillId="2" borderId="2" xfId="0" applyNumberFormat="1" applyFont="1" applyFill="1" applyBorder="1" applyAlignment="1">
      <alignment horizontal="center" vertical="center" wrapText="1"/>
    </xf>
    <xf numFmtId="1" fontId="5" fillId="0" borderId="9" xfId="0" applyNumberFormat="1" applyFont="1" applyFill="1" applyBorder="1" applyAlignment="1">
      <alignment horizontal="center" vertical="center" wrapText="1"/>
    </xf>
    <xf numFmtId="0" fontId="3" fillId="0" borderId="23" xfId="0" applyFont="1" applyBorder="1" applyAlignment="1">
      <alignment horizontal="center" vertical="center"/>
    </xf>
    <xf numFmtId="0" fontId="3" fillId="0" borderId="7" xfId="0" applyFont="1" applyBorder="1" applyAlignment="1">
      <alignment horizontal="center" vertical="center"/>
    </xf>
    <xf numFmtId="0" fontId="3" fillId="0" borderId="27" xfId="0" applyFont="1" applyBorder="1" applyAlignment="1">
      <alignment horizontal="center" vertical="center"/>
    </xf>
    <xf numFmtId="0" fontId="3" fillId="0" borderId="25" xfId="0" applyFont="1" applyBorder="1" applyAlignment="1">
      <alignment vertical="center"/>
    </xf>
    <xf numFmtId="0" fontId="1" fillId="0" borderId="27" xfId="0" applyFont="1" applyBorder="1" applyAlignment="1">
      <alignment horizontal="left" vertical="top" wrapText="1" indent="2"/>
    </xf>
    <xf numFmtId="0" fontId="1" fillId="0" borderId="2" xfId="0" applyFont="1" applyBorder="1" applyAlignment="1">
      <alignment horizontal="left" vertical="top" wrapText="1"/>
    </xf>
    <xf numFmtId="1" fontId="5" fillId="0" borderId="1" xfId="0" applyNumberFormat="1" applyFont="1" applyFill="1" applyBorder="1" applyAlignment="1">
      <alignment horizontal="center" vertical="center" wrapText="1"/>
    </xf>
    <xf numFmtId="1" fontId="3" fillId="0" borderId="23" xfId="0" applyNumberFormat="1" applyFont="1" applyBorder="1" applyAlignment="1">
      <alignment horizontal="center" vertical="center" shrinkToFit="1"/>
    </xf>
    <xf numFmtId="0" fontId="3" fillId="0" borderId="33" xfId="0" applyFont="1" applyBorder="1" applyAlignment="1">
      <alignment shrinkToFit="1"/>
    </xf>
    <xf numFmtId="0" fontId="3" fillId="0" borderId="26" xfId="0" applyFont="1" applyBorder="1" applyAlignment="1">
      <alignment shrinkToFit="1"/>
    </xf>
    <xf numFmtId="0" fontId="3" fillId="0" borderId="24" xfId="0" applyFont="1" applyBorder="1" applyAlignment="1">
      <alignment shrinkToFit="1"/>
    </xf>
    <xf numFmtId="0" fontId="3" fillId="0" borderId="0" xfId="0" applyFont="1" applyBorder="1" applyAlignment="1">
      <alignment shrinkToFit="1"/>
    </xf>
    <xf numFmtId="0" fontId="3" fillId="0" borderId="7" xfId="0" applyFont="1" applyBorder="1" applyAlignment="1">
      <alignment shrinkToFit="1"/>
    </xf>
    <xf numFmtId="0" fontId="3" fillId="0" borderId="27" xfId="0" applyFont="1" applyBorder="1" applyAlignment="1">
      <alignment shrinkToFit="1"/>
    </xf>
    <xf numFmtId="0" fontId="3" fillId="0" borderId="30" xfId="0" applyFont="1" applyBorder="1" applyAlignment="1">
      <alignment shrinkToFit="1"/>
    </xf>
    <xf numFmtId="0" fontId="3" fillId="0" borderId="5" xfId="0" applyFont="1" applyBorder="1" applyAlignment="1">
      <alignment shrinkToFit="1"/>
    </xf>
    <xf numFmtId="1" fontId="3" fillId="0" borderId="24" xfId="0" applyNumberFormat="1" applyFont="1" applyBorder="1" applyAlignment="1">
      <alignment horizontal="center" vertical="center" shrinkToFit="1"/>
    </xf>
    <xf numFmtId="0" fontId="1" fillId="0" borderId="65" xfId="0" applyFont="1" applyBorder="1" applyAlignment="1">
      <alignment horizontal="left" vertical="top" wrapText="1"/>
    </xf>
    <xf numFmtId="1" fontId="3" fillId="0" borderId="27" xfId="0" applyNumberFormat="1" applyFont="1" applyBorder="1" applyAlignment="1">
      <alignment horizontal="center" vertical="center" shrinkToFit="1"/>
    </xf>
    <xf numFmtId="0" fontId="1" fillId="0" borderId="27" xfId="0" applyFont="1" applyBorder="1" applyAlignment="1">
      <alignment horizontal="center" vertical="center" wrapText="1"/>
    </xf>
    <xf numFmtId="0" fontId="3" fillId="0" borderId="23" xfId="0" applyFont="1" applyBorder="1" applyAlignment="1">
      <alignment shrinkToFit="1"/>
    </xf>
    <xf numFmtId="1" fontId="6" fillId="5" borderId="26" xfId="0" applyNumberFormat="1" applyFont="1" applyFill="1" applyBorder="1" applyAlignment="1">
      <alignment horizontal="center" vertical="center" wrapText="1"/>
    </xf>
    <xf numFmtId="1" fontId="6" fillId="5" borderId="4" xfId="0" applyNumberFormat="1" applyFont="1" applyFill="1" applyBorder="1" applyAlignment="1">
      <alignment horizontal="center" vertical="center" wrapText="1"/>
    </xf>
    <xf numFmtId="0" fontId="19" fillId="7" borderId="25" xfId="0" applyFont="1" applyFill="1" applyBorder="1" applyAlignment="1"/>
    <xf numFmtId="2" fontId="1" fillId="0" borderId="70" xfId="0" applyNumberFormat="1" applyFont="1" applyBorder="1" applyAlignment="1">
      <alignment horizontal="left" vertical="top" wrapText="1"/>
    </xf>
    <xf numFmtId="1" fontId="3" fillId="0" borderId="15" xfId="0" applyNumberFormat="1" applyFont="1" applyBorder="1" applyAlignment="1">
      <alignment horizontal="center" vertical="center" wrapText="1"/>
    </xf>
    <xf numFmtId="0" fontId="1" fillId="0" borderId="7" xfId="0" applyFont="1" applyBorder="1" applyAlignment="1">
      <alignment horizontal="left" vertical="top" wrapText="1"/>
    </xf>
    <xf numFmtId="0" fontId="3" fillId="0" borderId="7" xfId="0" applyFont="1" applyBorder="1" applyAlignment="1">
      <alignment horizontal="center" vertical="center" wrapText="1"/>
    </xf>
    <xf numFmtId="0" fontId="1" fillId="0" borderId="23" xfId="0" applyFont="1" applyBorder="1" applyAlignment="1">
      <alignment horizontal="center" vertical="center"/>
    </xf>
    <xf numFmtId="0" fontId="2" fillId="7" borderId="4" xfId="0" applyFont="1" applyFill="1" applyBorder="1" applyAlignment="1"/>
    <xf numFmtId="0" fontId="8" fillId="0" borderId="0" xfId="0" applyFont="1"/>
    <xf numFmtId="0" fontId="8" fillId="0" borderId="0" xfId="0" applyFont="1" applyAlignment="1">
      <alignment horizontal="center" vertical="center"/>
    </xf>
    <xf numFmtId="0" fontId="20" fillId="2" borderId="4" xfId="0" applyFont="1" applyFill="1" applyBorder="1" applyAlignment="1">
      <alignment horizontal="left" vertical="top" wrapText="1"/>
    </xf>
    <xf numFmtId="0" fontId="1" fillId="0" borderId="2"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68" xfId="0" applyFont="1" applyBorder="1" applyAlignment="1">
      <alignment horizontal="left" vertical="center" wrapText="1" indent="2"/>
    </xf>
    <xf numFmtId="0" fontId="1" fillId="0" borderId="69"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xf>
    <xf numFmtId="0" fontId="1" fillId="5" borderId="71" xfId="0" applyFont="1" applyFill="1" applyBorder="1" applyAlignment="1">
      <alignment horizontal="left" vertical="top" wrapText="1"/>
    </xf>
    <xf numFmtId="0" fontId="19" fillId="7" borderId="25" xfId="0" applyFont="1" applyFill="1" applyBorder="1" applyAlignment="1">
      <alignment wrapText="1"/>
    </xf>
    <xf numFmtId="0" fontId="3" fillId="0" borderId="6"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27" xfId="0" applyFont="1" applyBorder="1" applyAlignment="1">
      <alignment horizontal="center" vertical="center"/>
    </xf>
    <xf numFmtId="0" fontId="1" fillId="0" borderId="2"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6" xfId="0" applyFont="1" applyBorder="1" applyAlignment="1">
      <alignment horizontal="left" vertical="top" wrapText="1"/>
    </xf>
    <xf numFmtId="0" fontId="1" fillId="5" borderId="27" xfId="0" applyFont="1" applyFill="1" applyBorder="1" applyAlignment="1">
      <alignment horizontal="center" vertical="center" wrapText="1"/>
    </xf>
    <xf numFmtId="4" fontId="11" fillId="2" borderId="13" xfId="0" applyNumberFormat="1" applyFont="1" applyFill="1" applyBorder="1" applyAlignment="1">
      <alignment horizontal="center" vertical="center" wrapText="1"/>
    </xf>
    <xf numFmtId="2" fontId="1" fillId="0" borderId="72" xfId="0" applyNumberFormat="1" applyFont="1" applyBorder="1" applyAlignment="1">
      <alignment horizontal="left" vertical="top" wrapText="1"/>
    </xf>
    <xf numFmtId="1" fontId="3" fillId="0" borderId="42"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justify" vertical="center" wrapText="1"/>
    </xf>
    <xf numFmtId="0" fontId="3" fillId="0" borderId="3" xfId="0" applyFont="1" applyBorder="1" applyAlignment="1">
      <alignment horizontal="justify" vertical="center" wrapText="1"/>
    </xf>
    <xf numFmtId="0" fontId="3" fillId="0" borderId="23" xfId="0" applyFont="1" applyBorder="1" applyAlignment="1">
      <alignment horizontal="center"/>
    </xf>
    <xf numFmtId="0" fontId="3" fillId="0" borderId="33" xfId="0" applyFont="1" applyBorder="1" applyAlignment="1">
      <alignment horizontal="center"/>
    </xf>
    <xf numFmtId="0" fontId="3" fillId="0" borderId="26" xfId="0" applyFont="1" applyBorder="1" applyAlignment="1">
      <alignment horizontal="center"/>
    </xf>
    <xf numFmtId="0" fontId="3" fillId="0" borderId="24" xfId="0" applyFont="1" applyBorder="1" applyAlignment="1">
      <alignment horizontal="center"/>
    </xf>
    <xf numFmtId="0" fontId="3" fillId="0" borderId="0" xfId="0" applyFont="1" applyBorder="1" applyAlignment="1">
      <alignment horizontal="center"/>
    </xf>
    <xf numFmtId="0" fontId="3" fillId="0" borderId="7" xfId="0" applyFont="1" applyBorder="1" applyAlignment="1">
      <alignment horizontal="center"/>
    </xf>
    <xf numFmtId="0" fontId="3" fillId="0" borderId="27" xfId="0" applyFont="1" applyBorder="1" applyAlignment="1">
      <alignment horizontal="center"/>
    </xf>
    <xf numFmtId="0" fontId="3" fillId="0" borderId="30" xfId="0" applyFont="1" applyBorder="1" applyAlignment="1">
      <alignment horizontal="center"/>
    </xf>
    <xf numFmtId="0" fontId="3" fillId="0" borderId="5" xfId="0" applyFont="1" applyBorder="1" applyAlignment="1">
      <alignment horizontal="center"/>
    </xf>
    <xf numFmtId="2" fontId="7" fillId="0" borderId="29" xfId="0" applyNumberFormat="1" applyFont="1" applyBorder="1" applyAlignment="1">
      <alignment horizontal="justify" vertical="center" wrapText="1"/>
    </xf>
    <xf numFmtId="2" fontId="7" fillId="0" borderId="7" xfId="0" applyNumberFormat="1" applyFont="1" applyBorder="1" applyAlignment="1">
      <alignment horizontal="justify" vertical="center" wrapText="1"/>
    </xf>
    <xf numFmtId="0" fontId="7" fillId="0" borderId="52" xfId="0" applyFont="1" applyBorder="1" applyAlignment="1"/>
    <xf numFmtId="0" fontId="7" fillId="0" borderId="5" xfId="0" applyFont="1" applyBorder="1" applyAlignment="1"/>
    <xf numFmtId="2" fontId="7" fillId="0" borderId="0" xfId="0" applyNumberFormat="1" applyFont="1" applyBorder="1" applyAlignment="1">
      <alignment horizontal="justify" vertical="center" wrapText="1"/>
    </xf>
    <xf numFmtId="0" fontId="7" fillId="0" borderId="29" xfId="0" applyFont="1" applyBorder="1" applyAlignment="1"/>
    <xf numFmtId="0" fontId="7" fillId="0" borderId="0" xfId="0" applyFont="1" applyBorder="1" applyAlignment="1"/>
    <xf numFmtId="1" fontId="5" fillId="2" borderId="15" xfId="0" applyNumberFormat="1" applyFont="1" applyFill="1" applyBorder="1" applyAlignment="1">
      <alignment horizontal="center" vertical="center" wrapText="1"/>
    </xf>
    <xf numFmtId="1" fontId="5" fillId="0" borderId="16" xfId="0" applyNumberFormat="1" applyFont="1" applyBorder="1" applyAlignment="1">
      <alignment horizontal="center" vertical="center" wrapText="1"/>
    </xf>
    <xf numFmtId="0" fontId="3" fillId="0" borderId="2" xfId="0" applyFont="1" applyBorder="1" applyAlignment="1">
      <alignment horizontal="justify" vertical="center" wrapText="1"/>
    </xf>
    <xf numFmtId="0" fontId="3" fillId="0" borderId="24"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27" xfId="0" applyFont="1" applyBorder="1" applyAlignment="1">
      <alignment horizontal="center" vertical="center"/>
    </xf>
    <xf numFmtId="0" fontId="3" fillId="0" borderId="30" xfId="0" applyFont="1" applyBorder="1" applyAlignment="1">
      <alignment horizontal="center" vertical="center"/>
    </xf>
    <xf numFmtId="0" fontId="3" fillId="0" borderId="5" xfId="0" applyFont="1" applyBorder="1" applyAlignment="1">
      <alignment horizontal="center" vertical="center"/>
    </xf>
    <xf numFmtId="0" fontId="5" fillId="3" borderId="19" xfId="0" applyFont="1" applyFill="1" applyBorder="1" applyAlignment="1">
      <alignment horizontal="center" vertical="center" wrapText="1"/>
    </xf>
    <xf numFmtId="0" fontId="3" fillId="0" borderId="20" xfId="0" applyFont="1" applyBorder="1" applyAlignment="1">
      <alignment horizontal="center" vertical="center" wrapText="1"/>
    </xf>
    <xf numFmtId="2" fontId="3" fillId="0" borderId="48" xfId="0" applyNumberFormat="1" applyFont="1" applyBorder="1" applyAlignment="1">
      <alignment horizontal="justify" vertical="center" wrapText="1"/>
    </xf>
    <xf numFmtId="0" fontId="3" fillId="0" borderId="49"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50" xfId="0" applyFont="1" applyBorder="1" applyAlignment="1">
      <alignment horizontal="justify" vertical="center" wrapText="1"/>
    </xf>
    <xf numFmtId="0" fontId="5" fillId="2" borderId="9" xfId="0" applyFont="1" applyFill="1" applyBorder="1" applyAlignment="1">
      <alignment horizontal="justify" vertical="center" wrapText="1"/>
    </xf>
    <xf numFmtId="0" fontId="3" fillId="0" borderId="10" xfId="0" applyFont="1" applyBorder="1" applyAlignment="1">
      <alignment horizontal="justify" vertical="center" wrapText="1"/>
    </xf>
    <xf numFmtId="1" fontId="5" fillId="6" borderId="26" xfId="0" applyNumberFormat="1" applyFont="1" applyFill="1" applyBorder="1" applyAlignment="1">
      <alignment horizontal="center" vertical="center" wrapText="1"/>
    </xf>
    <xf numFmtId="1" fontId="3" fillId="6" borderId="8" xfId="0" applyNumberFormat="1" applyFont="1" applyFill="1" applyBorder="1" applyAlignment="1">
      <alignment horizontal="center" vertical="center" wrapText="1"/>
    </xf>
    <xf numFmtId="0" fontId="5" fillId="6" borderId="23"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6" fillId="2" borderId="11" xfId="0" applyFont="1" applyFill="1" applyBorder="1" applyAlignment="1">
      <alignment horizontal="justify" vertical="center" wrapText="1"/>
    </xf>
    <xf numFmtId="0" fontId="1" fillId="0" borderId="12" xfId="0" applyFont="1" applyBorder="1" applyAlignment="1"/>
    <xf numFmtId="2" fontId="4" fillId="0" borderId="29" xfId="0" applyNumberFormat="1" applyFont="1" applyBorder="1" applyAlignment="1">
      <alignment horizontal="justify" vertical="center" wrapText="1"/>
    </xf>
    <xf numFmtId="2" fontId="4" fillId="0" borderId="0" xfId="0" applyNumberFormat="1" applyFont="1" applyBorder="1" applyAlignment="1">
      <alignment horizontal="justify" vertical="center" wrapText="1"/>
    </xf>
    <xf numFmtId="1" fontId="3" fillId="0" borderId="0"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1" fontId="3" fillId="0" borderId="24" xfId="0" applyNumberFormat="1" applyFont="1" applyBorder="1" applyAlignment="1">
      <alignment horizontal="center" vertical="center" wrapText="1"/>
    </xf>
    <xf numFmtId="1" fontId="3" fillId="0" borderId="27" xfId="0" applyNumberFormat="1" applyFont="1" applyBorder="1" applyAlignment="1">
      <alignment horizontal="center" vertical="center" wrapText="1"/>
    </xf>
    <xf numFmtId="1" fontId="3" fillId="0" borderId="30" xfId="0"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2" fontId="4" fillId="0" borderId="24" xfId="0" applyNumberFormat="1" applyFont="1" applyBorder="1" applyAlignment="1">
      <alignment horizontal="justify" vertical="center" wrapText="1"/>
    </xf>
    <xf numFmtId="2" fontId="4" fillId="0" borderId="7" xfId="0" applyNumberFormat="1" applyFont="1" applyBorder="1" applyAlignment="1">
      <alignment horizontal="justify" vertical="center" wrapText="1"/>
    </xf>
    <xf numFmtId="0" fontId="7" fillId="0" borderId="27" xfId="0" applyFont="1" applyBorder="1" applyAlignment="1"/>
    <xf numFmtId="0" fontId="1" fillId="0" borderId="2"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6" xfId="0" applyFont="1" applyBorder="1" applyAlignment="1">
      <alignment horizontal="left" vertical="top" wrapText="1"/>
    </xf>
    <xf numFmtId="0" fontId="1" fillId="0" borderId="3" xfId="0" applyFont="1" applyBorder="1" applyAlignment="1">
      <alignment horizontal="left" vertical="top" wrapText="1"/>
    </xf>
    <xf numFmtId="0" fontId="1" fillId="5" borderId="24" xfId="0" applyFont="1" applyFill="1" applyBorder="1" applyAlignment="1">
      <alignment horizontal="center" vertical="center" wrapText="1"/>
    </xf>
    <xf numFmtId="0" fontId="1" fillId="5" borderId="27" xfId="0" applyFont="1" applyFill="1" applyBorder="1" applyAlignment="1">
      <alignment horizontal="center" vertical="center" wrapText="1"/>
    </xf>
    <xf numFmtId="0" fontId="5" fillId="3" borderId="34" xfId="0" applyFont="1" applyFill="1" applyBorder="1" applyAlignment="1">
      <alignment horizontal="center" wrapText="1"/>
    </xf>
    <xf numFmtId="0" fontId="5" fillId="3" borderId="35" xfId="0" applyFont="1" applyFill="1" applyBorder="1" applyAlignment="1">
      <alignment horizontal="center" wrapText="1"/>
    </xf>
    <xf numFmtId="0" fontId="5" fillId="3" borderId="36" xfId="0" applyFont="1" applyFill="1" applyBorder="1" applyAlignment="1">
      <alignment horizontal="center" wrapText="1"/>
    </xf>
    <xf numFmtId="0" fontId="5" fillId="3" borderId="37" xfId="0" applyFont="1" applyFill="1" applyBorder="1" applyAlignment="1">
      <alignment horizontal="center" wrapText="1"/>
    </xf>
    <xf numFmtId="0" fontId="5" fillId="3" borderId="38" xfId="0" applyFont="1" applyFill="1" applyBorder="1" applyAlignment="1">
      <alignment horizontal="center" wrapText="1"/>
    </xf>
    <xf numFmtId="1" fontId="5" fillId="6" borderId="26" xfId="0" quotePrefix="1" applyNumberFormat="1" applyFont="1" applyFill="1" applyBorder="1" applyAlignment="1">
      <alignment horizontal="center" vertical="center" wrapText="1"/>
    </xf>
    <xf numFmtId="4" fontId="11" fillId="6" borderId="26" xfId="0" applyNumberFormat="1" applyFont="1" applyFill="1" applyBorder="1" applyAlignment="1">
      <alignment horizontal="center" vertical="center" wrapText="1"/>
    </xf>
    <xf numFmtId="4" fontId="8" fillId="6" borderId="8" xfId="0" applyNumberFormat="1" applyFont="1" applyFill="1" applyBorder="1" applyAlignment="1">
      <alignment horizontal="center" vertical="center" wrapText="1"/>
    </xf>
    <xf numFmtId="4" fontId="11" fillId="2" borderId="13" xfId="0" applyNumberFormat="1" applyFont="1" applyFill="1" applyBorder="1" applyAlignment="1">
      <alignment horizontal="center" vertical="center" wrapText="1"/>
    </xf>
    <xf numFmtId="4" fontId="8" fillId="0" borderId="8" xfId="0" applyNumberFormat="1" applyFont="1" applyBorder="1" applyAlignment="1">
      <alignment horizontal="center" vertical="center" wrapText="1"/>
    </xf>
    <xf numFmtId="49" fontId="1" fillId="0" borderId="24" xfId="0" applyNumberFormat="1" applyFont="1" applyBorder="1" applyAlignment="1">
      <alignment horizontal="center" vertical="center"/>
    </xf>
    <xf numFmtId="0" fontId="1" fillId="0" borderId="0" xfId="0" applyFont="1" applyBorder="1" applyAlignment="1"/>
    <xf numFmtId="0" fontId="1" fillId="0" borderId="7" xfId="0" applyFont="1" applyBorder="1" applyAlignment="1"/>
    <xf numFmtId="0" fontId="1" fillId="0" borderId="24" xfId="0" applyFont="1" applyBorder="1" applyAlignment="1"/>
    <xf numFmtId="0" fontId="3" fillId="0" borderId="23" xfId="0" applyFont="1" applyBorder="1" applyAlignment="1"/>
    <xf numFmtId="0" fontId="3" fillId="0" borderId="33" xfId="0" applyFont="1" applyBorder="1" applyAlignment="1"/>
    <xf numFmtId="0" fontId="3" fillId="0" borderId="26" xfId="0" applyFont="1" applyBorder="1" applyAlignment="1"/>
    <xf numFmtId="0" fontId="3" fillId="0" borderId="24" xfId="0" applyFont="1" applyBorder="1" applyAlignment="1"/>
    <xf numFmtId="0" fontId="3" fillId="0" borderId="0" xfId="0" applyFont="1" applyBorder="1" applyAlignment="1"/>
    <xf numFmtId="0" fontId="3" fillId="0" borderId="7" xfId="0" applyFont="1" applyBorder="1" applyAlignment="1"/>
    <xf numFmtId="0" fontId="3" fillId="0" borderId="27" xfId="0" applyFont="1" applyBorder="1" applyAlignment="1"/>
    <xf numFmtId="0" fontId="3" fillId="0" borderId="30" xfId="0" applyFont="1" applyBorder="1" applyAlignment="1"/>
    <xf numFmtId="0" fontId="3" fillId="0" borderId="5" xfId="0" applyFont="1" applyBorder="1" applyAlignment="1"/>
    <xf numFmtId="1" fontId="5" fillId="0" borderId="23" xfId="0" applyNumberFormat="1" applyFont="1" applyFill="1" applyBorder="1" applyAlignment="1">
      <alignment horizontal="center" vertical="center" wrapText="1"/>
    </xf>
    <xf numFmtId="1" fontId="5" fillId="0" borderId="33" xfId="0" applyNumberFormat="1" applyFont="1" applyFill="1" applyBorder="1" applyAlignment="1">
      <alignment horizontal="center" vertical="center" wrapText="1"/>
    </xf>
    <xf numFmtId="1" fontId="5" fillId="0" borderId="26" xfId="0" applyNumberFormat="1" applyFont="1" applyFill="1" applyBorder="1" applyAlignment="1">
      <alignment horizontal="center" vertical="center" wrapText="1"/>
    </xf>
    <xf numFmtId="1" fontId="5" fillId="0" borderId="24"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1" fontId="5" fillId="0" borderId="7" xfId="0" applyNumberFormat="1" applyFont="1" applyFill="1" applyBorder="1" applyAlignment="1">
      <alignment horizontal="center" vertical="center" wrapText="1"/>
    </xf>
    <xf numFmtId="1" fontId="5" fillId="0" borderId="27" xfId="0" applyNumberFormat="1" applyFont="1" applyFill="1" applyBorder="1" applyAlignment="1">
      <alignment horizontal="center" vertical="center" wrapText="1"/>
    </xf>
    <xf numFmtId="1" fontId="5" fillId="0" borderId="30"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0" fontId="16" fillId="0" borderId="25"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 xfId="0" applyFont="1" applyBorder="1" applyAlignment="1">
      <alignment horizontal="center" vertical="center" wrapText="1"/>
    </xf>
    <xf numFmtId="0" fontId="7" fillId="0" borderId="24" xfId="0" applyFont="1" applyBorder="1" applyAlignment="1"/>
    <xf numFmtId="0" fontId="7" fillId="0" borderId="7" xfId="0" applyFont="1" applyBorder="1" applyAlignment="1"/>
    <xf numFmtId="49" fontId="5" fillId="0" borderId="23" xfId="0" applyNumberFormat="1" applyFont="1" applyFill="1" applyBorder="1" applyAlignment="1">
      <alignment horizontal="center" vertical="center" wrapText="1"/>
    </xf>
    <xf numFmtId="49" fontId="5" fillId="0" borderId="24" xfId="0" applyNumberFormat="1" applyFont="1" applyFill="1" applyBorder="1" applyAlignment="1">
      <alignment horizontal="center" vertical="center" wrapText="1"/>
    </xf>
    <xf numFmtId="49" fontId="5" fillId="0" borderId="27" xfId="0" applyNumberFormat="1" applyFont="1" applyFill="1" applyBorder="1" applyAlignment="1">
      <alignment horizontal="center" vertical="center" wrapText="1"/>
    </xf>
    <xf numFmtId="0" fontId="1" fillId="0" borderId="27" xfId="0" applyFont="1" applyBorder="1" applyAlignment="1"/>
    <xf numFmtId="0" fontId="1" fillId="0" borderId="30" xfId="0" applyFont="1" applyBorder="1" applyAlignment="1"/>
    <xf numFmtId="0" fontId="1" fillId="0" borderId="5" xfId="0" applyFont="1" applyBorder="1" applyAlignment="1"/>
    <xf numFmtId="0" fontId="4" fillId="0" borderId="29" xfId="0" applyFont="1" applyBorder="1" applyAlignment="1"/>
    <xf numFmtId="0" fontId="4" fillId="0" borderId="0" xfId="0" applyFont="1" applyBorder="1" applyAlignment="1"/>
    <xf numFmtId="2" fontId="4" fillId="0" borderId="23" xfId="0" applyNumberFormat="1" applyFont="1" applyBorder="1" applyAlignment="1">
      <alignment horizontal="justify" vertical="center" wrapText="1"/>
    </xf>
    <xf numFmtId="2" fontId="4" fillId="0" borderId="26" xfId="0" applyNumberFormat="1" applyFont="1" applyBorder="1" applyAlignment="1">
      <alignment horizontal="justify" vertical="center" wrapText="1"/>
    </xf>
    <xf numFmtId="0" fontId="21" fillId="0" borderId="25" xfId="0" applyFont="1" applyBorder="1" applyAlignment="1">
      <alignment horizontal="right" vertical="center"/>
    </xf>
    <xf numFmtId="0" fontId="21" fillId="0" borderId="25" xfId="1" applyFont="1" applyBorder="1" applyAlignment="1">
      <alignment horizontal="left" vertical="top" wrapText="1"/>
    </xf>
    <xf numFmtId="0" fontId="21" fillId="0" borderId="41" xfId="1" applyFont="1" applyBorder="1" applyAlignment="1">
      <alignment horizontal="left" vertical="top" wrapText="1"/>
    </xf>
    <xf numFmtId="0" fontId="21" fillId="0" borderId="4" xfId="1" applyFont="1" applyBorder="1" applyAlignment="1">
      <alignment horizontal="left" vertical="top" wrapText="1"/>
    </xf>
    <xf numFmtId="0" fontId="21" fillId="0" borderId="0" xfId="1" applyFont="1" applyBorder="1" applyAlignment="1">
      <alignment horizontal="center" vertical="center" wrapText="1"/>
    </xf>
    <xf numFmtId="0" fontId="21" fillId="0" borderId="0" xfId="1" applyFont="1" applyBorder="1" applyAlignment="1">
      <alignment vertical="center" wrapText="1"/>
    </xf>
    <xf numFmtId="0" fontId="21" fillId="0" borderId="7" xfId="1" applyFont="1" applyBorder="1" applyAlignment="1">
      <alignment vertical="center" wrapText="1"/>
    </xf>
    <xf numFmtId="0" fontId="21" fillId="0" borderId="23" xfId="0" applyFont="1" applyBorder="1" applyAlignment="1">
      <alignment horizontal="left" vertical="top"/>
    </xf>
    <xf numFmtId="0" fontId="21" fillId="0" borderId="33" xfId="0" applyFont="1" applyBorder="1" applyAlignment="1">
      <alignment horizontal="left" vertical="top"/>
    </xf>
    <xf numFmtId="0" fontId="21" fillId="0" borderId="0" xfId="0" applyFont="1" applyBorder="1" applyAlignment="1">
      <alignment horizontal="left" vertical="top"/>
    </xf>
    <xf numFmtId="0" fontId="22" fillId="0" borderId="0" xfId="0" applyFont="1" applyBorder="1" applyAlignment="1">
      <alignment horizontal="left" vertical="top"/>
    </xf>
    <xf numFmtId="0" fontId="22" fillId="0" borderId="7" xfId="0" applyFont="1" applyBorder="1" applyAlignment="1">
      <alignment horizontal="left" vertical="top"/>
    </xf>
    <xf numFmtId="0" fontId="21" fillId="0" borderId="24" xfId="0" applyFont="1" applyBorder="1" applyAlignment="1">
      <alignment horizontal="left" vertical="top"/>
    </xf>
    <xf numFmtId="0" fontId="21" fillId="0" borderId="27" xfId="0" applyFont="1" applyBorder="1" applyAlignment="1">
      <alignment horizontal="right" vertical="center"/>
    </xf>
    <xf numFmtId="0" fontId="21" fillId="0" borderId="30" xfId="0" applyFont="1" applyBorder="1"/>
    <xf numFmtId="0" fontId="21" fillId="0" borderId="30" xfId="0" applyFont="1" applyBorder="1" applyAlignment="1">
      <alignment horizontal="center" vertical="center"/>
    </xf>
    <xf numFmtId="0" fontId="21" fillId="0" borderId="5" xfId="0" applyFont="1" applyBorder="1"/>
    <xf numFmtId="0" fontId="21" fillId="0" borderId="23" xfId="1" applyFont="1" applyBorder="1" applyAlignment="1">
      <alignment horizontal="right" vertical="center"/>
    </xf>
    <xf numFmtId="0" fontId="21" fillId="0" borderId="56" xfId="1" applyFont="1" applyBorder="1" applyAlignment="1">
      <alignment horizontal="left" vertical="center" wrapText="1"/>
    </xf>
    <xf numFmtId="0" fontId="21" fillId="0" borderId="59" xfId="1" applyFont="1" applyBorder="1" applyAlignment="1">
      <alignment horizontal="left" vertical="center" wrapText="1"/>
    </xf>
    <xf numFmtId="0" fontId="21" fillId="0" borderId="60" xfId="1" applyFont="1" applyBorder="1" applyAlignment="1">
      <alignment horizontal="left" vertical="center" wrapText="1"/>
    </xf>
    <xf numFmtId="0" fontId="21" fillId="0" borderId="33" xfId="1" applyFont="1" applyBorder="1" applyAlignment="1">
      <alignment horizontal="center" vertical="center" wrapText="1"/>
    </xf>
    <xf numFmtId="0" fontId="21" fillId="0" borderId="33" xfId="1" applyFont="1" applyBorder="1" applyAlignment="1">
      <alignment vertical="center" wrapText="1"/>
    </xf>
    <xf numFmtId="0" fontId="21" fillId="0" borderId="33" xfId="1" applyFont="1" applyBorder="1" applyAlignment="1">
      <alignment horizontal="left" vertical="center" wrapText="1"/>
    </xf>
    <xf numFmtId="0" fontId="21" fillId="0" borderId="26" xfId="1" applyFont="1" applyBorder="1" applyAlignment="1">
      <alignment horizontal="left" vertical="center" wrapText="1"/>
    </xf>
    <xf numFmtId="0" fontId="21" fillId="0" borderId="24" xfId="1" applyFont="1" applyBorder="1" applyAlignment="1">
      <alignment horizontal="left" vertical="top"/>
    </xf>
    <xf numFmtId="0" fontId="21" fillId="0" borderId="0" xfId="1" applyFont="1" applyBorder="1" applyAlignment="1">
      <alignment horizontal="left" vertical="top"/>
    </xf>
    <xf numFmtId="0" fontId="21" fillId="0" borderId="24" xfId="0" applyFont="1" applyBorder="1" applyAlignment="1">
      <alignment horizontal="right" vertical="center"/>
    </xf>
    <xf numFmtId="0" fontId="21" fillId="0" borderId="0" xfId="0" applyFont="1" applyBorder="1"/>
    <xf numFmtId="0" fontId="21" fillId="0" borderId="0" xfId="0" applyFont="1" applyBorder="1" applyAlignment="1">
      <alignment horizontal="center" vertical="center"/>
    </xf>
    <xf numFmtId="0" fontId="21" fillId="0" borderId="7" xfId="0" applyFont="1" applyBorder="1"/>
    <xf numFmtId="0" fontId="21" fillId="0" borderId="25" xfId="1" applyFont="1" applyBorder="1" applyAlignment="1">
      <alignment horizontal="left" vertical="center" wrapText="1"/>
    </xf>
    <xf numFmtId="0" fontId="21" fillId="0" borderId="41" xfId="1" applyFont="1" applyBorder="1" applyAlignment="1">
      <alignment horizontal="left" vertical="center" wrapText="1"/>
    </xf>
    <xf numFmtId="0" fontId="21" fillId="0" borderId="4" xfId="1" applyFont="1" applyBorder="1" applyAlignment="1">
      <alignment horizontal="left" vertical="center" wrapText="1"/>
    </xf>
    <xf numFmtId="0" fontId="21" fillId="0" borderId="33" xfId="1" applyFont="1" applyBorder="1" applyAlignment="1">
      <alignment vertical="top" wrapText="1"/>
    </xf>
    <xf numFmtId="0" fontId="21" fillId="0" borderId="33" xfId="1" applyFont="1" applyBorder="1" applyAlignment="1">
      <alignment horizontal="left" vertical="top" wrapText="1"/>
    </xf>
    <xf numFmtId="0" fontId="21" fillId="0" borderId="26" xfId="1" applyFont="1" applyBorder="1" applyAlignment="1">
      <alignment horizontal="left" vertical="top" wrapText="1"/>
    </xf>
    <xf numFmtId="0" fontId="21" fillId="0" borderId="62" xfId="1" applyFont="1" applyBorder="1" applyAlignment="1">
      <alignment horizontal="left" vertical="center" wrapText="1"/>
    </xf>
    <xf numFmtId="0" fontId="21" fillId="0" borderId="63" xfId="1" applyFont="1" applyBorder="1" applyAlignment="1">
      <alignment horizontal="left" vertical="center" wrapText="1"/>
    </xf>
    <xf numFmtId="0" fontId="21" fillId="0" borderId="64" xfId="1" applyFont="1" applyBorder="1" applyAlignment="1">
      <alignment horizontal="left" vertical="center" wrapText="1"/>
    </xf>
    <xf numFmtId="0" fontId="21" fillId="0" borderId="55" xfId="1" applyFont="1" applyBorder="1" applyAlignment="1">
      <alignment horizontal="center" vertical="center" wrapText="1"/>
    </xf>
    <xf numFmtId="0" fontId="21" fillId="0" borderId="58" xfId="1" applyFont="1" applyBorder="1" applyAlignment="1">
      <alignment horizontal="center" vertical="center" wrapText="1"/>
    </xf>
    <xf numFmtId="0" fontId="21" fillId="0" borderId="57" xfId="1" applyFont="1" applyBorder="1" applyAlignment="1">
      <alignment horizontal="left" vertical="top" wrapText="1"/>
    </xf>
    <xf numFmtId="0" fontId="21" fillId="0" borderId="0" xfId="1" applyFont="1" applyBorder="1" applyAlignment="1">
      <alignment horizontal="left" vertical="top" wrapText="1"/>
    </xf>
    <xf numFmtId="0" fontId="22" fillId="0" borderId="0" xfId="0" applyFont="1" applyBorder="1" applyAlignment="1">
      <alignment horizontal="left" vertical="top" wrapText="1"/>
    </xf>
    <xf numFmtId="0" fontId="22" fillId="0" borderId="7" xfId="0" applyFont="1" applyBorder="1" applyAlignment="1">
      <alignment horizontal="left" vertical="top" wrapText="1"/>
    </xf>
    <xf numFmtId="0" fontId="21" fillId="0" borderId="53" xfId="1" applyFont="1" applyBorder="1" applyAlignment="1">
      <alignment horizontal="center" vertical="center" wrapText="1"/>
    </xf>
    <xf numFmtId="0" fontId="21" fillId="0" borderId="18" xfId="1" applyFont="1" applyBorder="1" applyAlignment="1">
      <alignment horizontal="center" vertical="center" wrapText="1"/>
    </xf>
    <xf numFmtId="0" fontId="21" fillId="0" borderId="61" xfId="1" applyFont="1" applyBorder="1" applyAlignment="1">
      <alignment horizontal="center" vertical="center" wrapText="1"/>
    </xf>
    <xf numFmtId="0" fontId="21" fillId="0" borderId="54" xfId="1" applyFont="1" applyBorder="1" applyAlignment="1">
      <alignment horizontal="center" vertical="center" wrapText="1"/>
    </xf>
    <xf numFmtId="0" fontId="23" fillId="0" borderId="23" xfId="2" applyFont="1" applyBorder="1" applyAlignment="1">
      <alignment horizontal="right" vertical="center"/>
    </xf>
    <xf numFmtId="0" fontId="23" fillId="0" borderId="25" xfId="2" applyFont="1" applyBorder="1" applyAlignment="1">
      <alignment horizontal="left" vertical="center" wrapText="1"/>
    </xf>
    <xf numFmtId="0" fontId="23" fillId="0" borderId="41" xfId="2" applyFont="1" applyBorder="1" applyAlignment="1">
      <alignment horizontal="left" vertical="center" wrapText="1"/>
    </xf>
    <xf numFmtId="0" fontId="23" fillId="0" borderId="4" xfId="2" applyFont="1" applyBorder="1" applyAlignment="1">
      <alignment horizontal="left" vertical="center" wrapText="1"/>
    </xf>
    <xf numFmtId="0" fontId="23" fillId="0" borderId="33" xfId="2" applyFont="1" applyBorder="1" applyAlignment="1">
      <alignment horizontal="center" vertical="center" wrapText="1"/>
    </xf>
    <xf numFmtId="0" fontId="23" fillId="0" borderId="33" xfId="2" applyFont="1" applyBorder="1" applyAlignment="1">
      <alignment vertical="center" wrapText="1"/>
    </xf>
    <xf numFmtId="0" fontId="23" fillId="0" borderId="33" xfId="2" applyFont="1" applyBorder="1" applyAlignment="1">
      <alignment horizontal="left" vertical="center" wrapText="1"/>
    </xf>
    <xf numFmtId="0" fontId="23" fillId="0" borderId="26" xfId="2" applyFont="1" applyBorder="1" applyAlignment="1">
      <alignment horizontal="left" vertical="center" wrapText="1"/>
    </xf>
    <xf numFmtId="0" fontId="23" fillId="0" borderId="24" xfId="2" applyFont="1" applyBorder="1" applyAlignment="1">
      <alignment horizontal="right" vertical="center"/>
    </xf>
    <xf numFmtId="0" fontId="23" fillId="0" borderId="0" xfId="2" applyFont="1" applyBorder="1" applyAlignment="1">
      <alignment horizontal="left" vertical="center" wrapText="1"/>
    </xf>
    <xf numFmtId="0" fontId="23" fillId="0" borderId="0" xfId="2" applyFont="1" applyBorder="1" applyAlignment="1">
      <alignment horizontal="center" vertical="center" wrapText="1"/>
    </xf>
    <xf numFmtId="0" fontId="23" fillId="0" borderId="7" xfId="2" applyFont="1" applyBorder="1" applyAlignment="1">
      <alignment horizontal="left" vertical="center" wrapText="1"/>
    </xf>
    <xf numFmtId="0" fontId="23" fillId="0" borderId="0" xfId="2" applyFont="1" applyBorder="1" applyAlignment="1">
      <alignment vertical="center"/>
    </xf>
    <xf numFmtId="0" fontId="23" fillId="0" borderId="0" xfId="2" applyFont="1" applyBorder="1" applyAlignment="1">
      <alignment horizontal="center" vertical="center"/>
    </xf>
    <xf numFmtId="0" fontId="23" fillId="0" borderId="0" xfId="2" applyFont="1" applyBorder="1" applyAlignment="1"/>
    <xf numFmtId="0" fontId="24" fillId="0" borderId="0" xfId="0" applyFont="1" applyBorder="1"/>
    <xf numFmtId="0" fontId="23" fillId="0" borderId="0" xfId="2" applyFont="1" applyBorder="1"/>
    <xf numFmtId="0" fontId="24" fillId="0" borderId="7" xfId="0" applyFont="1" applyBorder="1"/>
    <xf numFmtId="0" fontId="23" fillId="0" borderId="0" xfId="2" applyFont="1" applyBorder="1" applyAlignment="1">
      <alignment horizontal="left" vertical="center"/>
    </xf>
    <xf numFmtId="0" fontId="23" fillId="0" borderId="7" xfId="2" applyFont="1" applyBorder="1" applyAlignment="1"/>
    <xf numFmtId="0" fontId="23" fillId="0" borderId="7" xfId="2" applyFont="1" applyBorder="1"/>
    <xf numFmtId="0" fontId="24" fillId="0" borderId="0" xfId="0" applyFont="1"/>
    <xf numFmtId="0" fontId="24" fillId="0" borderId="0" xfId="0" applyFont="1" applyAlignment="1">
      <alignment horizontal="center" vertical="center"/>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1"/>
  <sheetViews>
    <sheetView tabSelected="1" zoomScaleNormal="102" workbookViewId="0">
      <selection activeCell="B139" sqref="A139:L191"/>
    </sheetView>
  </sheetViews>
  <sheetFormatPr defaultColWidth="9.140625" defaultRowHeight="15" x14ac:dyDescent="0.35"/>
  <cols>
    <col min="1" max="1" width="6.42578125" style="10" customWidth="1"/>
    <col min="2" max="2" width="94" style="10" customWidth="1"/>
    <col min="3" max="3" width="8.28515625" style="12" bestFit="1" customWidth="1"/>
    <col min="4" max="6" width="10" style="10" bestFit="1" customWidth="1"/>
    <col min="7" max="7" width="7.140625" style="10" bestFit="1" customWidth="1"/>
    <col min="8" max="10" width="10" style="10" bestFit="1" customWidth="1"/>
    <col min="11" max="11" width="7.140625" style="10" bestFit="1" customWidth="1"/>
    <col min="12" max="12" width="8.5703125" style="10" customWidth="1"/>
    <col min="13" max="14" width="7.5703125" style="10" customWidth="1"/>
    <col min="15" max="17" width="7" style="10" customWidth="1"/>
    <col min="18" max="16384" width="9.140625" style="10"/>
  </cols>
  <sheetData>
    <row r="1" spans="1:11" x14ac:dyDescent="0.35">
      <c r="B1" s="11" t="s">
        <v>8</v>
      </c>
    </row>
    <row r="2" spans="1:11" x14ac:dyDescent="0.35">
      <c r="B2" s="11" t="s">
        <v>9</v>
      </c>
    </row>
    <row r="3" spans="1:11" ht="30" x14ac:dyDescent="0.35">
      <c r="B3" s="13" t="s">
        <v>10</v>
      </c>
    </row>
    <row r="4" spans="1:11" x14ac:dyDescent="0.35">
      <c r="B4" s="11" t="s">
        <v>11</v>
      </c>
    </row>
    <row r="5" spans="1:11" x14ac:dyDescent="0.35">
      <c r="B5" s="11" t="s">
        <v>104</v>
      </c>
    </row>
    <row r="6" spans="1:11" x14ac:dyDescent="0.35">
      <c r="B6" s="14" t="s">
        <v>85</v>
      </c>
      <c r="D6" s="15"/>
      <c r="E6" s="15"/>
    </row>
    <row r="7" spans="1:11" x14ac:dyDescent="0.35">
      <c r="B7" s="14" t="s">
        <v>86</v>
      </c>
      <c r="D7" s="15"/>
      <c r="E7" s="15"/>
    </row>
    <row r="8" spans="1:11" x14ac:dyDescent="0.35">
      <c r="B8" s="16" t="s">
        <v>103</v>
      </c>
      <c r="C8" s="17"/>
      <c r="D8" s="15"/>
      <c r="E8" s="15"/>
    </row>
    <row r="9" spans="1:11" ht="255" customHeight="1" x14ac:dyDescent="0.35">
      <c r="B9" s="97" t="s">
        <v>113</v>
      </c>
      <c r="C9" s="18"/>
    </row>
    <row r="10" spans="1:11" ht="120.75" customHeight="1" x14ac:dyDescent="0.35">
      <c r="B10" s="78" t="s">
        <v>117</v>
      </c>
    </row>
    <row r="11" spans="1:11" ht="15.75" thickBot="1" x14ac:dyDescent="0.4">
      <c r="B11" s="19" t="s">
        <v>114</v>
      </c>
      <c r="F11" s="18"/>
    </row>
    <row r="12" spans="1:11" ht="57" customHeight="1" thickBot="1" x14ac:dyDescent="0.4">
      <c r="D12" s="228" t="s">
        <v>31</v>
      </c>
      <c r="E12" s="229"/>
      <c r="F12" s="229"/>
      <c r="G12" s="230"/>
      <c r="H12" s="231" t="s">
        <v>32</v>
      </c>
      <c r="I12" s="229"/>
      <c r="J12" s="229"/>
      <c r="K12" s="232"/>
    </row>
    <row r="13" spans="1:11" ht="30.75" thickBot="1" x14ac:dyDescent="0.4">
      <c r="A13" s="194" t="s">
        <v>106</v>
      </c>
      <c r="B13" s="195"/>
      <c r="C13" s="195"/>
      <c r="D13" s="20" t="s">
        <v>24</v>
      </c>
      <c r="E13" s="21" t="s">
        <v>25</v>
      </c>
      <c r="F13" s="21" t="s">
        <v>26</v>
      </c>
      <c r="G13" s="22"/>
      <c r="H13" s="23" t="s">
        <v>24</v>
      </c>
      <c r="I13" s="21" t="s">
        <v>25</v>
      </c>
      <c r="J13" s="21" t="s">
        <v>26</v>
      </c>
      <c r="K13" s="24"/>
    </row>
    <row r="14" spans="1:11" ht="45.75" thickBot="1" x14ac:dyDescent="0.4">
      <c r="A14" s="48" t="s">
        <v>0</v>
      </c>
      <c r="B14" s="49" t="s">
        <v>1</v>
      </c>
      <c r="C14" s="50" t="s">
        <v>2</v>
      </c>
      <c r="D14" s="51" t="s">
        <v>27</v>
      </c>
      <c r="E14" s="52" t="s">
        <v>28</v>
      </c>
      <c r="F14" s="52" t="s">
        <v>29</v>
      </c>
      <c r="G14" s="53" t="s">
        <v>30</v>
      </c>
      <c r="H14" s="54" t="s">
        <v>27</v>
      </c>
      <c r="I14" s="52" t="s">
        <v>28</v>
      </c>
      <c r="J14" s="52" t="s">
        <v>29</v>
      </c>
      <c r="K14" s="55" t="s">
        <v>30</v>
      </c>
    </row>
    <row r="15" spans="1:11" x14ac:dyDescent="0.35">
      <c r="A15" s="204" t="s">
        <v>6</v>
      </c>
      <c r="B15" s="205"/>
      <c r="C15" s="202">
        <f>C17+C53+C62+C71</f>
        <v>100</v>
      </c>
      <c r="D15" s="233"/>
      <c r="E15" s="233"/>
      <c r="F15" s="233"/>
      <c r="G15" s="234"/>
      <c r="H15" s="233"/>
      <c r="I15" s="233"/>
      <c r="J15" s="233"/>
      <c r="K15" s="234"/>
    </row>
    <row r="16" spans="1:11" ht="15.75" thickBot="1" x14ac:dyDescent="0.4">
      <c r="A16" s="206"/>
      <c r="B16" s="207"/>
      <c r="C16" s="203"/>
      <c r="D16" s="203"/>
      <c r="E16" s="203"/>
      <c r="F16" s="203"/>
      <c r="G16" s="235"/>
      <c r="H16" s="203"/>
      <c r="I16" s="203"/>
      <c r="J16" s="203"/>
      <c r="K16" s="235"/>
    </row>
    <row r="17" spans="1:11" x14ac:dyDescent="0.35">
      <c r="A17" s="200">
        <v>1</v>
      </c>
      <c r="B17" s="208" t="s">
        <v>100</v>
      </c>
      <c r="C17" s="185">
        <f>C19+C27+C35+C43</f>
        <v>37</v>
      </c>
      <c r="D17" s="185"/>
      <c r="E17" s="185"/>
      <c r="F17" s="185"/>
      <c r="G17" s="236"/>
      <c r="H17" s="185"/>
      <c r="I17" s="185"/>
      <c r="J17" s="185"/>
      <c r="K17" s="236"/>
    </row>
    <row r="18" spans="1:11" ht="15.75" thickBot="1" x14ac:dyDescent="0.4">
      <c r="A18" s="201"/>
      <c r="B18" s="209"/>
      <c r="C18" s="186"/>
      <c r="D18" s="186"/>
      <c r="E18" s="186"/>
      <c r="F18" s="186"/>
      <c r="G18" s="237"/>
      <c r="H18" s="186"/>
      <c r="I18" s="186"/>
      <c r="J18" s="186"/>
      <c r="K18" s="237"/>
    </row>
    <row r="19" spans="1:11" ht="24" customHeight="1" thickBot="1" x14ac:dyDescent="0.4">
      <c r="A19" s="104" t="s">
        <v>5</v>
      </c>
      <c r="B19" s="107" t="s">
        <v>77</v>
      </c>
      <c r="C19" s="108">
        <v>10</v>
      </c>
      <c r="D19" s="111"/>
      <c r="E19" s="111"/>
      <c r="F19" s="111"/>
      <c r="G19" s="109"/>
      <c r="H19" s="111"/>
      <c r="I19" s="111"/>
      <c r="J19" s="111"/>
      <c r="K19" s="109"/>
    </row>
    <row r="20" spans="1:11" ht="30.75" thickBot="1" x14ac:dyDescent="0.4">
      <c r="A20" s="196"/>
      <c r="B20" s="84" t="s">
        <v>74</v>
      </c>
      <c r="C20" s="25">
        <v>10</v>
      </c>
      <c r="D20" s="119"/>
      <c r="E20" s="120"/>
      <c r="F20" s="120"/>
      <c r="G20" s="120"/>
      <c r="H20" s="120"/>
      <c r="I20" s="120"/>
      <c r="J20" s="120"/>
      <c r="K20" s="121"/>
    </row>
    <row r="21" spans="1:11" ht="30.75" thickBot="1" x14ac:dyDescent="0.4">
      <c r="A21" s="197"/>
      <c r="B21" s="84" t="s">
        <v>47</v>
      </c>
      <c r="C21" s="25">
        <v>5</v>
      </c>
      <c r="D21" s="122"/>
      <c r="E21" s="123"/>
      <c r="F21" s="123"/>
      <c r="G21" s="123"/>
      <c r="H21" s="123"/>
      <c r="I21" s="123"/>
      <c r="J21" s="123"/>
      <c r="K21" s="124"/>
    </row>
    <row r="22" spans="1:11" ht="30.75" thickBot="1" x14ac:dyDescent="0.4">
      <c r="A22" s="197"/>
      <c r="B22" s="136" t="s">
        <v>16</v>
      </c>
      <c r="C22" s="137">
        <v>1</v>
      </c>
      <c r="D22" s="122"/>
      <c r="E22" s="123"/>
      <c r="F22" s="123"/>
      <c r="G22" s="123"/>
      <c r="H22" s="123"/>
      <c r="I22" s="123"/>
      <c r="J22" s="123"/>
      <c r="K22" s="124"/>
    </row>
    <row r="23" spans="1:11" ht="15.75" thickBot="1" x14ac:dyDescent="0.4">
      <c r="A23" s="198"/>
      <c r="B23" s="135" t="s">
        <v>94</v>
      </c>
      <c r="C23" s="141"/>
      <c r="D23" s="122"/>
      <c r="E23" s="123"/>
      <c r="F23" s="123"/>
      <c r="G23" s="123"/>
      <c r="H23" s="123"/>
      <c r="I23" s="123"/>
      <c r="J23" s="123"/>
      <c r="K23" s="124"/>
    </row>
    <row r="24" spans="1:11" x14ac:dyDescent="0.35">
      <c r="A24" s="197"/>
      <c r="B24" s="210" t="s">
        <v>21</v>
      </c>
      <c r="C24" s="211"/>
      <c r="D24" s="122"/>
      <c r="E24" s="123"/>
      <c r="F24" s="123"/>
      <c r="G24" s="123"/>
      <c r="H24" s="123"/>
      <c r="I24" s="123"/>
      <c r="J24" s="123"/>
      <c r="K24" s="124"/>
    </row>
    <row r="25" spans="1:11" x14ac:dyDescent="0.35">
      <c r="A25" s="197"/>
      <c r="B25" s="210" t="s">
        <v>22</v>
      </c>
      <c r="C25" s="211"/>
      <c r="D25" s="122"/>
      <c r="E25" s="123"/>
      <c r="F25" s="123"/>
      <c r="G25" s="123"/>
      <c r="H25" s="123"/>
      <c r="I25" s="123"/>
      <c r="J25" s="123"/>
      <c r="K25" s="124"/>
    </row>
    <row r="26" spans="1:11" ht="15.75" thickBot="1" x14ac:dyDescent="0.4">
      <c r="A26" s="199"/>
      <c r="B26" s="183" t="s">
        <v>23</v>
      </c>
      <c r="C26" s="184"/>
      <c r="D26" s="122"/>
      <c r="E26" s="123"/>
      <c r="F26" s="123"/>
      <c r="G26" s="123"/>
      <c r="H26" s="123"/>
      <c r="I26" s="123"/>
      <c r="J26" s="123"/>
      <c r="K26" s="124"/>
    </row>
    <row r="27" spans="1:11" ht="24.6" customHeight="1" thickBot="1" x14ac:dyDescent="0.4">
      <c r="A27" s="105" t="s">
        <v>3</v>
      </c>
      <c r="B27" s="3" t="s">
        <v>87</v>
      </c>
      <c r="C27" s="77">
        <v>10</v>
      </c>
      <c r="D27" s="102"/>
      <c r="E27" s="102"/>
      <c r="F27" s="102"/>
      <c r="G27" s="81"/>
      <c r="H27" s="102"/>
      <c r="I27" s="102"/>
      <c r="J27" s="102"/>
      <c r="K27" s="81"/>
    </row>
    <row r="28" spans="1:11" ht="30.75" thickBot="1" x14ac:dyDescent="0.4">
      <c r="A28" s="187"/>
      <c r="B28" s="85" t="s">
        <v>19</v>
      </c>
      <c r="C28" s="26">
        <v>10</v>
      </c>
      <c r="D28" s="119"/>
      <c r="E28" s="120"/>
      <c r="F28" s="120"/>
      <c r="G28" s="120"/>
      <c r="H28" s="120"/>
      <c r="I28" s="120"/>
      <c r="J28" s="120"/>
      <c r="K28" s="121"/>
    </row>
    <row r="29" spans="1:11" ht="30.75" thickBot="1" x14ac:dyDescent="0.4">
      <c r="A29" s="167"/>
      <c r="B29" s="85" t="s">
        <v>18</v>
      </c>
      <c r="C29" s="26">
        <v>5</v>
      </c>
      <c r="D29" s="122"/>
      <c r="E29" s="123"/>
      <c r="F29" s="123"/>
      <c r="G29" s="123"/>
      <c r="H29" s="123"/>
      <c r="I29" s="123"/>
      <c r="J29" s="123"/>
      <c r="K29" s="124"/>
    </row>
    <row r="30" spans="1:11" ht="30.75" thickBot="1" x14ac:dyDescent="0.4">
      <c r="A30" s="167"/>
      <c r="B30" s="138" t="s">
        <v>17</v>
      </c>
      <c r="C30" s="139">
        <v>1</v>
      </c>
      <c r="D30" s="122"/>
      <c r="E30" s="123"/>
      <c r="F30" s="123"/>
      <c r="G30" s="123"/>
      <c r="H30" s="123"/>
      <c r="I30" s="123"/>
      <c r="J30" s="123"/>
      <c r="K30" s="124"/>
    </row>
    <row r="31" spans="1:11" ht="15.75" thickBot="1" x14ac:dyDescent="0.4">
      <c r="A31" s="167"/>
      <c r="B31" s="135" t="s">
        <v>94</v>
      </c>
      <c r="C31" s="141"/>
      <c r="D31" s="122"/>
      <c r="E31" s="123"/>
      <c r="F31" s="123"/>
      <c r="G31" s="123"/>
      <c r="H31" s="123"/>
      <c r="I31" s="123"/>
      <c r="J31" s="123"/>
      <c r="K31" s="124"/>
    </row>
    <row r="32" spans="1:11" x14ac:dyDescent="0.35">
      <c r="A32" s="167"/>
      <c r="B32" s="210" t="s">
        <v>21</v>
      </c>
      <c r="C32" s="211"/>
      <c r="D32" s="122"/>
      <c r="E32" s="123"/>
      <c r="F32" s="123"/>
      <c r="G32" s="123"/>
      <c r="H32" s="123"/>
      <c r="I32" s="123"/>
      <c r="J32" s="123"/>
      <c r="K32" s="124"/>
    </row>
    <row r="33" spans="1:11" x14ac:dyDescent="0.35">
      <c r="A33" s="167"/>
      <c r="B33" s="210" t="s">
        <v>22</v>
      </c>
      <c r="C33" s="211"/>
      <c r="D33" s="122"/>
      <c r="E33" s="123"/>
      <c r="F33" s="123"/>
      <c r="G33" s="123"/>
      <c r="H33" s="123"/>
      <c r="I33" s="123"/>
      <c r="J33" s="123"/>
      <c r="K33" s="124"/>
    </row>
    <row r="34" spans="1:11" ht="15.75" thickBot="1" x14ac:dyDescent="0.4">
      <c r="A34" s="168"/>
      <c r="B34" s="183" t="s">
        <v>23</v>
      </c>
      <c r="C34" s="184"/>
      <c r="D34" s="122"/>
      <c r="E34" s="123"/>
      <c r="F34" s="123"/>
      <c r="G34" s="123"/>
      <c r="H34" s="123"/>
      <c r="I34" s="123"/>
      <c r="J34" s="123"/>
      <c r="K34" s="124"/>
    </row>
    <row r="35" spans="1:11" ht="22.15" customHeight="1" thickBot="1" x14ac:dyDescent="0.4">
      <c r="A35" s="105" t="s">
        <v>4</v>
      </c>
      <c r="B35" s="107" t="s">
        <v>13</v>
      </c>
      <c r="C35" s="106">
        <v>9</v>
      </c>
      <c r="D35" s="102"/>
      <c r="E35" s="102"/>
      <c r="F35" s="102"/>
      <c r="G35" s="110"/>
      <c r="H35" s="102"/>
      <c r="I35" s="102"/>
      <c r="J35" s="102"/>
      <c r="K35" s="110"/>
    </row>
    <row r="36" spans="1:11" ht="28.9" customHeight="1" thickBot="1" x14ac:dyDescent="0.4">
      <c r="A36" s="187"/>
      <c r="B36" s="100" t="s">
        <v>88</v>
      </c>
      <c r="C36" s="99">
        <v>9</v>
      </c>
      <c r="D36" s="119"/>
      <c r="E36" s="120"/>
      <c r="F36" s="120"/>
      <c r="G36" s="120"/>
      <c r="H36" s="120"/>
      <c r="I36" s="120"/>
      <c r="J36" s="120"/>
      <c r="K36" s="121"/>
    </row>
    <row r="37" spans="1:11" ht="28.15" customHeight="1" thickBot="1" x14ac:dyDescent="0.4">
      <c r="A37" s="167"/>
      <c r="B37" s="100" t="s">
        <v>89</v>
      </c>
      <c r="C37" s="99">
        <v>5</v>
      </c>
      <c r="D37" s="122"/>
      <c r="E37" s="123"/>
      <c r="F37" s="123"/>
      <c r="G37" s="123"/>
      <c r="H37" s="123"/>
      <c r="I37" s="123"/>
      <c r="J37" s="123"/>
      <c r="K37" s="124"/>
    </row>
    <row r="38" spans="1:11" ht="30.75" thickBot="1" x14ac:dyDescent="0.4">
      <c r="A38" s="167"/>
      <c r="B38" s="82" t="s">
        <v>90</v>
      </c>
      <c r="C38" s="27" t="s">
        <v>14</v>
      </c>
      <c r="D38" s="122"/>
      <c r="E38" s="123"/>
      <c r="F38" s="123"/>
      <c r="G38" s="123"/>
      <c r="H38" s="123"/>
      <c r="I38" s="123"/>
      <c r="J38" s="123"/>
      <c r="K38" s="124"/>
    </row>
    <row r="39" spans="1:11" ht="15.75" thickBot="1" x14ac:dyDescent="0.4">
      <c r="A39" s="167"/>
      <c r="B39" s="135" t="s">
        <v>94</v>
      </c>
      <c r="C39" s="141"/>
      <c r="D39" s="122"/>
      <c r="E39" s="123"/>
      <c r="F39" s="123"/>
      <c r="G39" s="123"/>
      <c r="H39" s="123"/>
      <c r="I39" s="123"/>
      <c r="J39" s="123"/>
      <c r="K39" s="124"/>
    </row>
    <row r="40" spans="1:11" x14ac:dyDescent="0.35">
      <c r="A40" s="167"/>
      <c r="B40" s="210" t="s">
        <v>21</v>
      </c>
      <c r="C40" s="211"/>
      <c r="D40" s="122"/>
      <c r="E40" s="123"/>
      <c r="F40" s="123"/>
      <c r="G40" s="123"/>
      <c r="H40" s="123"/>
      <c r="I40" s="123"/>
      <c r="J40" s="123"/>
      <c r="K40" s="124"/>
    </row>
    <row r="41" spans="1:11" x14ac:dyDescent="0.35">
      <c r="A41" s="167"/>
      <c r="B41" s="210" t="s">
        <v>22</v>
      </c>
      <c r="C41" s="211"/>
      <c r="D41" s="122"/>
      <c r="E41" s="123"/>
      <c r="F41" s="123"/>
      <c r="G41" s="123"/>
      <c r="H41" s="123"/>
      <c r="I41" s="123"/>
      <c r="J41" s="123"/>
      <c r="K41" s="124"/>
    </row>
    <row r="42" spans="1:11" ht="15.75" thickBot="1" x14ac:dyDescent="0.4">
      <c r="A42" s="167"/>
      <c r="B42" s="183" t="s">
        <v>23</v>
      </c>
      <c r="C42" s="184"/>
      <c r="D42" s="122"/>
      <c r="E42" s="123"/>
      <c r="F42" s="123"/>
      <c r="G42" s="123"/>
      <c r="H42" s="123"/>
      <c r="I42" s="123"/>
      <c r="J42" s="123"/>
      <c r="K42" s="124"/>
    </row>
    <row r="43" spans="1:11" ht="22.15" customHeight="1" thickBot="1" x14ac:dyDescent="0.4">
      <c r="A43" s="9" t="s">
        <v>15</v>
      </c>
      <c r="B43" s="28" t="s">
        <v>99</v>
      </c>
      <c r="C43" s="29">
        <v>8</v>
      </c>
      <c r="D43" s="118"/>
      <c r="E43" s="118"/>
      <c r="F43" s="118"/>
      <c r="G43" s="45"/>
      <c r="H43" s="118"/>
      <c r="I43" s="118"/>
      <c r="J43" s="118"/>
      <c r="K43" s="45"/>
    </row>
    <row r="44" spans="1:11" ht="30" x14ac:dyDescent="0.35">
      <c r="A44" s="187"/>
      <c r="B44" s="129" t="s">
        <v>48</v>
      </c>
      <c r="C44" s="129"/>
      <c r="D44" s="119"/>
      <c r="E44" s="120"/>
      <c r="F44" s="120"/>
      <c r="G44" s="120"/>
      <c r="H44" s="120"/>
      <c r="I44" s="120"/>
      <c r="J44" s="120"/>
      <c r="K44" s="121"/>
    </row>
    <row r="45" spans="1:11" ht="15.75" thickBot="1" x14ac:dyDescent="0.4">
      <c r="A45" s="167"/>
      <c r="B45" s="85" t="s">
        <v>12</v>
      </c>
      <c r="C45" s="114">
        <v>8</v>
      </c>
      <c r="D45" s="122"/>
      <c r="E45" s="123"/>
      <c r="F45" s="123"/>
      <c r="G45" s="123"/>
      <c r="H45" s="123"/>
      <c r="I45" s="123"/>
      <c r="J45" s="123"/>
      <c r="K45" s="124"/>
    </row>
    <row r="46" spans="1:11" ht="15.75" thickBot="1" x14ac:dyDescent="0.4">
      <c r="A46" s="167"/>
      <c r="B46" s="85" t="s">
        <v>79</v>
      </c>
      <c r="C46" s="38">
        <v>7</v>
      </c>
      <c r="D46" s="122"/>
      <c r="E46" s="123"/>
      <c r="F46" s="123"/>
      <c r="G46" s="123"/>
      <c r="H46" s="123"/>
      <c r="I46" s="123"/>
      <c r="J46" s="123"/>
      <c r="K46" s="124"/>
    </row>
    <row r="47" spans="1:11" ht="15.75" thickBot="1" x14ac:dyDescent="0.4">
      <c r="A47" s="167"/>
      <c r="B47" s="85" t="s">
        <v>80</v>
      </c>
      <c r="C47" s="38">
        <v>4</v>
      </c>
      <c r="D47" s="122"/>
      <c r="E47" s="123"/>
      <c r="F47" s="123"/>
      <c r="G47" s="123"/>
      <c r="H47" s="123"/>
      <c r="I47" s="123"/>
      <c r="J47" s="123"/>
      <c r="K47" s="124"/>
    </row>
    <row r="48" spans="1:11" ht="15.75" thickBot="1" x14ac:dyDescent="0.4">
      <c r="A48" s="167"/>
      <c r="B48" s="138" t="s">
        <v>81</v>
      </c>
      <c r="C48" s="112">
        <v>1</v>
      </c>
      <c r="D48" s="122"/>
      <c r="E48" s="123"/>
      <c r="F48" s="123"/>
      <c r="G48" s="123"/>
      <c r="H48" s="123"/>
      <c r="I48" s="123"/>
      <c r="J48" s="123"/>
      <c r="K48" s="124"/>
    </row>
    <row r="49" spans="1:13" ht="15.75" thickBot="1" x14ac:dyDescent="0.4">
      <c r="A49" s="167"/>
      <c r="B49" s="135" t="s">
        <v>94</v>
      </c>
      <c r="C49" s="141"/>
      <c r="D49" s="122"/>
      <c r="E49" s="123"/>
      <c r="F49" s="123"/>
      <c r="G49" s="123"/>
      <c r="H49" s="123"/>
      <c r="I49" s="123"/>
      <c r="J49" s="123"/>
      <c r="K49" s="124"/>
    </row>
    <row r="50" spans="1:13" x14ac:dyDescent="0.35">
      <c r="A50" s="167"/>
      <c r="B50" s="210" t="s">
        <v>21</v>
      </c>
      <c r="C50" s="211"/>
      <c r="D50" s="122"/>
      <c r="E50" s="123"/>
      <c r="F50" s="123"/>
      <c r="G50" s="123"/>
      <c r="H50" s="123"/>
      <c r="I50" s="123"/>
      <c r="J50" s="123"/>
      <c r="K50" s="124"/>
    </row>
    <row r="51" spans="1:13" x14ac:dyDescent="0.35">
      <c r="A51" s="167"/>
      <c r="B51" s="210" t="s">
        <v>22</v>
      </c>
      <c r="C51" s="211"/>
      <c r="D51" s="128"/>
      <c r="E51" s="123"/>
      <c r="F51" s="123"/>
      <c r="G51" s="123"/>
      <c r="H51" s="123"/>
      <c r="I51" s="123"/>
      <c r="J51" s="123"/>
      <c r="K51" s="124"/>
    </row>
    <row r="52" spans="1:13" ht="15.75" thickBot="1" x14ac:dyDescent="0.4">
      <c r="A52" s="167"/>
      <c r="B52" s="183" t="s">
        <v>23</v>
      </c>
      <c r="C52" s="184"/>
      <c r="D52" s="125"/>
      <c r="E52" s="126"/>
      <c r="F52" s="126"/>
      <c r="G52" s="126"/>
      <c r="H52" s="126"/>
      <c r="I52" s="126"/>
      <c r="J52" s="126"/>
      <c r="K52" s="127"/>
    </row>
    <row r="53" spans="1:13" ht="25.15" customHeight="1" thickBot="1" x14ac:dyDescent="0.4">
      <c r="A53" s="30">
        <v>2</v>
      </c>
      <c r="B53" s="30" t="s">
        <v>46</v>
      </c>
      <c r="C53" s="31">
        <f>SUM(C54:C57)</f>
        <v>17</v>
      </c>
      <c r="D53" s="69"/>
      <c r="E53" s="69"/>
      <c r="F53" s="69"/>
      <c r="G53" s="69"/>
      <c r="H53" s="69"/>
      <c r="I53" s="69"/>
      <c r="J53" s="69"/>
      <c r="K53" s="69"/>
    </row>
    <row r="54" spans="1:13" ht="15.75" x14ac:dyDescent="0.35">
      <c r="A54" s="103"/>
      <c r="B54" s="224" t="s">
        <v>82</v>
      </c>
      <c r="C54" s="226">
        <v>10</v>
      </c>
      <c r="D54" s="119"/>
      <c r="E54" s="120"/>
      <c r="F54" s="120"/>
      <c r="G54" s="120"/>
      <c r="H54" s="120"/>
      <c r="I54" s="120"/>
      <c r="J54" s="120"/>
      <c r="K54" s="121"/>
      <c r="M54" s="98"/>
    </row>
    <row r="55" spans="1:13" ht="15.75" customHeight="1" thickBot="1" x14ac:dyDescent="0.4">
      <c r="A55" s="101"/>
      <c r="B55" s="225"/>
      <c r="C55" s="227"/>
      <c r="D55" s="122"/>
      <c r="E55" s="123"/>
      <c r="F55" s="123"/>
      <c r="G55" s="123"/>
      <c r="H55" s="123"/>
      <c r="I55" s="123"/>
      <c r="J55" s="123"/>
      <c r="K55" s="124"/>
    </row>
    <row r="56" spans="1:13" ht="30.75" thickBot="1" x14ac:dyDescent="0.4">
      <c r="A56" s="101"/>
      <c r="B56" s="82" t="s">
        <v>83</v>
      </c>
      <c r="C56" s="32">
        <v>5</v>
      </c>
      <c r="D56" s="122"/>
      <c r="E56" s="123"/>
      <c r="F56" s="123"/>
      <c r="G56" s="123"/>
      <c r="H56" s="123"/>
      <c r="I56" s="123"/>
      <c r="J56" s="123"/>
      <c r="K56" s="124"/>
    </row>
    <row r="57" spans="1:13" ht="30.75" thickBot="1" x14ac:dyDescent="0.4">
      <c r="A57" s="101"/>
      <c r="B57" s="117" t="s">
        <v>44</v>
      </c>
      <c r="C57" s="140">
        <v>2</v>
      </c>
      <c r="D57" s="130"/>
      <c r="E57" s="126"/>
      <c r="F57" s="126"/>
      <c r="G57" s="126"/>
      <c r="H57" s="126"/>
      <c r="I57" s="126"/>
      <c r="J57" s="126"/>
      <c r="K57" s="127"/>
    </row>
    <row r="58" spans="1:13" ht="15" customHeight="1" thickBot="1" x14ac:dyDescent="0.4">
      <c r="A58" s="101"/>
      <c r="B58" s="135" t="s">
        <v>7</v>
      </c>
      <c r="C58" s="141"/>
      <c r="D58" s="212"/>
      <c r="E58" s="212"/>
      <c r="F58" s="212"/>
      <c r="G58" s="212"/>
      <c r="H58" s="212"/>
      <c r="I58" s="212"/>
      <c r="J58" s="212"/>
      <c r="K58" s="213"/>
    </row>
    <row r="59" spans="1:13" ht="14.45" customHeight="1" x14ac:dyDescent="0.35">
      <c r="A59" s="101"/>
      <c r="B59" s="210" t="s">
        <v>21</v>
      </c>
      <c r="C59" s="211"/>
      <c r="D59" s="214"/>
      <c r="E59" s="212"/>
      <c r="F59" s="212"/>
      <c r="G59" s="212"/>
      <c r="H59" s="212"/>
      <c r="I59" s="212"/>
      <c r="J59" s="212"/>
      <c r="K59" s="213"/>
    </row>
    <row r="60" spans="1:13" ht="14.45" customHeight="1" x14ac:dyDescent="0.35">
      <c r="A60" s="101"/>
      <c r="B60" s="210" t="s">
        <v>22</v>
      </c>
      <c r="C60" s="211"/>
      <c r="D60" s="214"/>
      <c r="E60" s="212"/>
      <c r="F60" s="212"/>
      <c r="G60" s="212"/>
      <c r="H60" s="212"/>
      <c r="I60" s="212"/>
      <c r="J60" s="212"/>
      <c r="K60" s="213"/>
    </row>
    <row r="61" spans="1:13" ht="15" customHeight="1" thickBot="1" x14ac:dyDescent="0.4">
      <c r="A61" s="101"/>
      <c r="B61" s="183" t="s">
        <v>23</v>
      </c>
      <c r="C61" s="184"/>
      <c r="D61" s="215"/>
      <c r="E61" s="216"/>
      <c r="F61" s="216"/>
      <c r="G61" s="216"/>
      <c r="H61" s="216"/>
      <c r="I61" s="216"/>
      <c r="J61" s="216"/>
      <c r="K61" s="217"/>
    </row>
    <row r="62" spans="1:13" ht="30.75" thickBot="1" x14ac:dyDescent="0.4">
      <c r="A62" s="3">
        <v>3</v>
      </c>
      <c r="B62" s="33" t="s">
        <v>101</v>
      </c>
      <c r="C62" s="4">
        <f>5</f>
        <v>5</v>
      </c>
      <c r="D62" s="69"/>
      <c r="E62" s="69"/>
      <c r="F62" s="69"/>
      <c r="G62" s="69"/>
      <c r="H62" s="69"/>
      <c r="I62" s="69"/>
      <c r="J62" s="69"/>
      <c r="K62" s="69"/>
    </row>
    <row r="63" spans="1:13" ht="21" customHeight="1" thickBot="1" x14ac:dyDescent="0.4">
      <c r="A63" s="103"/>
      <c r="B63" s="115" t="s">
        <v>91</v>
      </c>
      <c r="C63" s="131">
        <v>4</v>
      </c>
      <c r="D63" s="132"/>
      <c r="E63" s="120"/>
      <c r="F63" s="120"/>
      <c r="G63" s="120"/>
      <c r="H63" s="120"/>
      <c r="I63" s="120"/>
      <c r="J63" s="120"/>
      <c r="K63" s="121"/>
    </row>
    <row r="64" spans="1:13" ht="57" customHeight="1" x14ac:dyDescent="0.35">
      <c r="A64" s="101"/>
      <c r="B64" s="147" t="s">
        <v>120</v>
      </c>
      <c r="C64" s="148">
        <v>2</v>
      </c>
      <c r="D64" s="122"/>
      <c r="E64" s="123"/>
      <c r="F64" s="123"/>
      <c r="G64" s="123"/>
      <c r="H64" s="123"/>
      <c r="I64" s="123"/>
      <c r="J64" s="123"/>
      <c r="K64" s="124"/>
    </row>
    <row r="65" spans="1:17" ht="45.75" thickBot="1" x14ac:dyDescent="0.4">
      <c r="A65" s="101"/>
      <c r="B65" s="116" t="s">
        <v>102</v>
      </c>
      <c r="C65" s="68">
        <v>2</v>
      </c>
      <c r="D65" s="122"/>
      <c r="E65" s="123"/>
      <c r="F65" s="123"/>
      <c r="G65" s="123"/>
      <c r="H65" s="123"/>
      <c r="I65" s="123"/>
      <c r="J65" s="123"/>
      <c r="K65" s="124"/>
    </row>
    <row r="66" spans="1:17" ht="60.75" thickBot="1" x14ac:dyDescent="0.4">
      <c r="A66" s="101"/>
      <c r="B66" s="83" t="s">
        <v>92</v>
      </c>
      <c r="C66" s="149">
        <v>1</v>
      </c>
      <c r="D66" s="125"/>
      <c r="E66" s="126"/>
      <c r="F66" s="126"/>
      <c r="G66" s="126"/>
      <c r="H66" s="126"/>
      <c r="I66" s="126"/>
      <c r="J66" s="126"/>
      <c r="K66" s="127"/>
    </row>
    <row r="67" spans="1:17" ht="15" customHeight="1" thickBot="1" x14ac:dyDescent="0.4">
      <c r="A67" s="1"/>
      <c r="B67" s="135" t="s">
        <v>95</v>
      </c>
      <c r="C67" s="141"/>
      <c r="D67" s="188"/>
      <c r="E67" s="189"/>
      <c r="F67" s="189"/>
      <c r="G67" s="189"/>
      <c r="H67" s="189"/>
      <c r="I67" s="189"/>
      <c r="J67" s="189"/>
      <c r="K67" s="190"/>
    </row>
    <row r="68" spans="1:17" ht="14.45" customHeight="1" x14ac:dyDescent="0.35">
      <c r="A68" s="35"/>
      <c r="B68" s="210" t="s">
        <v>21</v>
      </c>
      <c r="C68" s="211"/>
      <c r="D68" s="188"/>
      <c r="E68" s="189"/>
      <c r="F68" s="189"/>
      <c r="G68" s="189"/>
      <c r="H68" s="189"/>
      <c r="I68" s="189"/>
      <c r="J68" s="189"/>
      <c r="K68" s="190"/>
    </row>
    <row r="69" spans="1:17" ht="14.45" customHeight="1" x14ac:dyDescent="0.35">
      <c r="A69" s="35"/>
      <c r="B69" s="210" t="s">
        <v>22</v>
      </c>
      <c r="C69" s="211"/>
      <c r="D69" s="188"/>
      <c r="E69" s="189"/>
      <c r="F69" s="189"/>
      <c r="G69" s="189"/>
      <c r="H69" s="189"/>
      <c r="I69" s="189"/>
      <c r="J69" s="189"/>
      <c r="K69" s="190"/>
    </row>
    <row r="70" spans="1:17" ht="15" customHeight="1" thickBot="1" x14ac:dyDescent="0.4">
      <c r="A70" s="35"/>
      <c r="B70" s="183" t="s">
        <v>23</v>
      </c>
      <c r="C70" s="184"/>
      <c r="D70" s="191"/>
      <c r="E70" s="192"/>
      <c r="F70" s="192"/>
      <c r="G70" s="192"/>
      <c r="H70" s="192"/>
      <c r="I70" s="192"/>
      <c r="J70" s="192"/>
      <c r="K70" s="193"/>
    </row>
    <row r="71" spans="1:17" ht="15.75" thickBot="1" x14ac:dyDescent="0.4">
      <c r="A71" s="3">
        <v>4</v>
      </c>
      <c r="B71" s="86" t="s">
        <v>20</v>
      </c>
      <c r="C71" s="34">
        <f>C72+C80+C92+C101+C110</f>
        <v>41</v>
      </c>
      <c r="D71" s="34"/>
      <c r="E71" s="34"/>
      <c r="F71" s="34"/>
      <c r="G71" s="70"/>
      <c r="H71" s="34"/>
      <c r="I71" s="34"/>
      <c r="J71" s="34"/>
      <c r="K71" s="70"/>
    </row>
    <row r="72" spans="1:17" ht="30.75" thickBot="1" x14ac:dyDescent="0.4">
      <c r="A72" s="74" t="s">
        <v>33</v>
      </c>
      <c r="B72" s="86" t="s">
        <v>57</v>
      </c>
      <c r="C72" s="34">
        <v>5</v>
      </c>
      <c r="D72" s="133"/>
      <c r="E72" s="133"/>
      <c r="F72" s="133"/>
      <c r="G72" s="69"/>
      <c r="H72" s="133"/>
      <c r="I72" s="133"/>
      <c r="J72" s="133"/>
      <c r="K72" s="69"/>
    </row>
    <row r="73" spans="1:17" ht="30.75" thickBot="1" x14ac:dyDescent="0.4">
      <c r="A73" s="75"/>
      <c r="B73" s="87" t="s">
        <v>76</v>
      </c>
      <c r="C73" s="94">
        <v>3</v>
      </c>
      <c r="D73" s="132"/>
      <c r="E73" s="120"/>
      <c r="F73" s="120"/>
      <c r="G73" s="120"/>
      <c r="H73" s="120"/>
      <c r="I73" s="120"/>
      <c r="J73" s="120"/>
      <c r="K73" s="121"/>
    </row>
    <row r="74" spans="1:17" ht="30.75" thickBot="1" x14ac:dyDescent="0.4">
      <c r="A74" s="76"/>
      <c r="B74" s="87" t="s">
        <v>49</v>
      </c>
      <c r="C74" s="94">
        <v>2</v>
      </c>
      <c r="D74" s="125"/>
      <c r="E74" s="126"/>
      <c r="F74" s="126"/>
      <c r="G74" s="126"/>
      <c r="H74" s="126"/>
      <c r="I74" s="126"/>
      <c r="J74" s="126"/>
      <c r="K74" s="127"/>
    </row>
    <row r="75" spans="1:17" ht="15.75" thickBot="1" x14ac:dyDescent="0.4">
      <c r="A75" s="1"/>
      <c r="B75" s="135" t="s">
        <v>96</v>
      </c>
      <c r="C75" s="141"/>
      <c r="D75" s="64"/>
      <c r="E75" s="65"/>
      <c r="F75" s="65"/>
      <c r="G75" s="65"/>
      <c r="H75" s="65"/>
      <c r="I75" s="65"/>
      <c r="J75" s="65"/>
      <c r="K75" s="66"/>
      <c r="L75" s="40"/>
      <c r="M75" s="40"/>
      <c r="N75" s="40"/>
      <c r="O75" s="40"/>
      <c r="P75" s="40"/>
      <c r="Q75" s="40"/>
    </row>
    <row r="76" spans="1:17" x14ac:dyDescent="0.35">
      <c r="A76" s="187"/>
      <c r="B76" s="218" t="s">
        <v>21</v>
      </c>
      <c r="C76" s="219"/>
      <c r="D76" s="64"/>
      <c r="E76" s="65"/>
      <c r="F76" s="65"/>
      <c r="G76" s="65"/>
      <c r="H76" s="65"/>
      <c r="I76" s="65"/>
      <c r="J76" s="65"/>
      <c r="K76" s="66"/>
    </row>
    <row r="77" spans="1:17" x14ac:dyDescent="0.35">
      <c r="A77" s="167"/>
      <c r="B77" s="218" t="s">
        <v>22</v>
      </c>
      <c r="C77" s="219"/>
      <c r="D77" s="64"/>
      <c r="E77" s="65"/>
      <c r="F77" s="65"/>
      <c r="G77" s="65"/>
      <c r="H77" s="65"/>
      <c r="I77" s="65"/>
      <c r="J77" s="65"/>
      <c r="K77" s="66"/>
    </row>
    <row r="78" spans="1:17" ht="15.75" thickBot="1" x14ac:dyDescent="0.4">
      <c r="A78" s="167"/>
      <c r="B78" s="263" t="s">
        <v>23</v>
      </c>
      <c r="C78" s="264"/>
      <c r="D78" s="64"/>
      <c r="E78" s="65"/>
      <c r="F78" s="65"/>
      <c r="G78" s="65"/>
      <c r="H78" s="65"/>
      <c r="I78" s="65"/>
      <c r="J78" s="65"/>
      <c r="K78" s="66"/>
    </row>
    <row r="79" spans="1:17" ht="15" customHeight="1" thickBot="1" x14ac:dyDescent="0.4">
      <c r="A79" s="260" t="s">
        <v>111</v>
      </c>
      <c r="B79" s="261"/>
      <c r="C79" s="261"/>
      <c r="D79" s="261"/>
      <c r="E79" s="261"/>
      <c r="F79" s="261"/>
      <c r="G79" s="261"/>
      <c r="H79" s="261"/>
      <c r="I79" s="261"/>
      <c r="J79" s="261"/>
      <c r="K79" s="262"/>
    </row>
    <row r="80" spans="1:17" ht="15.75" thickBot="1" x14ac:dyDescent="0.4">
      <c r="A80" s="72" t="s">
        <v>50</v>
      </c>
      <c r="B80" s="144" t="s">
        <v>112</v>
      </c>
      <c r="C80" s="44">
        <f>SUM(C81:C81)</f>
        <v>18</v>
      </c>
      <c r="D80" s="133"/>
      <c r="E80" s="133"/>
      <c r="F80" s="133"/>
      <c r="G80" s="69"/>
      <c r="H80" s="133"/>
      <c r="I80" s="133"/>
      <c r="J80" s="133"/>
      <c r="K80" s="69"/>
      <c r="L80" s="41"/>
      <c r="M80" s="41"/>
      <c r="N80" s="41"/>
      <c r="O80" s="41"/>
      <c r="P80" s="41"/>
      <c r="Q80" s="41"/>
    </row>
    <row r="81" spans="1:17" ht="68.25" customHeight="1" thickBot="1" x14ac:dyDescent="0.4">
      <c r="A81" s="145"/>
      <c r="B81" s="151" t="s">
        <v>115</v>
      </c>
      <c r="C81" s="67">
        <v>18</v>
      </c>
      <c r="D81" s="132"/>
      <c r="E81" s="120"/>
      <c r="F81" s="120"/>
      <c r="G81" s="120"/>
      <c r="H81" s="120"/>
      <c r="I81" s="120"/>
      <c r="J81" s="120"/>
      <c r="K81" s="121"/>
      <c r="L81" s="42"/>
      <c r="M81" s="42"/>
      <c r="N81" s="42"/>
      <c r="O81" s="42"/>
      <c r="P81" s="42"/>
      <c r="Q81" s="42"/>
    </row>
    <row r="82" spans="1:17" ht="45.75" customHeight="1" thickBot="1" x14ac:dyDescent="0.4">
      <c r="A82" s="1"/>
      <c r="B82" s="152" t="s">
        <v>116</v>
      </c>
      <c r="C82" s="141"/>
      <c r="D82" s="238"/>
      <c r="E82" s="239"/>
      <c r="F82" s="239"/>
      <c r="G82" s="239"/>
      <c r="H82" s="239"/>
      <c r="I82" s="239"/>
      <c r="J82" s="239"/>
      <c r="K82" s="240"/>
      <c r="L82" s="40"/>
      <c r="M82" s="40"/>
      <c r="N82" s="40"/>
      <c r="O82" s="40"/>
      <c r="P82" s="40"/>
      <c r="Q82" s="40"/>
    </row>
    <row r="83" spans="1:17" x14ac:dyDescent="0.35">
      <c r="A83" s="187"/>
      <c r="B83" s="210" t="s">
        <v>21</v>
      </c>
      <c r="C83" s="211"/>
      <c r="D83" s="241"/>
      <c r="E83" s="239"/>
      <c r="F83" s="239"/>
      <c r="G83" s="239"/>
      <c r="H83" s="239"/>
      <c r="I83" s="239"/>
      <c r="J83" s="239"/>
      <c r="K83" s="240"/>
    </row>
    <row r="84" spans="1:17" x14ac:dyDescent="0.35">
      <c r="A84" s="167"/>
      <c r="B84" s="210" t="s">
        <v>22</v>
      </c>
      <c r="C84" s="211"/>
      <c r="D84" s="241"/>
      <c r="E84" s="239"/>
      <c r="F84" s="239"/>
      <c r="G84" s="239"/>
      <c r="H84" s="239"/>
      <c r="I84" s="239"/>
      <c r="J84" s="239"/>
      <c r="K84" s="240"/>
    </row>
    <row r="85" spans="1:17" ht="15.75" thickBot="1" x14ac:dyDescent="0.4">
      <c r="A85" s="167"/>
      <c r="B85" s="183" t="s">
        <v>23</v>
      </c>
      <c r="C85" s="184"/>
      <c r="D85" s="241"/>
      <c r="E85" s="239"/>
      <c r="F85" s="239"/>
      <c r="G85" s="239"/>
      <c r="H85" s="239"/>
      <c r="I85" s="239"/>
      <c r="J85" s="239"/>
      <c r="K85" s="240"/>
    </row>
    <row r="86" spans="1:17" ht="15.75" thickBot="1" x14ac:dyDescent="0.4">
      <c r="A86" s="43" t="s">
        <v>51</v>
      </c>
      <c r="B86" s="86" t="s">
        <v>78</v>
      </c>
      <c r="C86" s="44">
        <f>SUM(C87:C87)</f>
        <v>18</v>
      </c>
      <c r="D86" s="133"/>
      <c r="E86" s="133"/>
      <c r="F86" s="133"/>
      <c r="G86" s="69"/>
      <c r="H86" s="133"/>
      <c r="I86" s="133"/>
      <c r="J86" s="133"/>
      <c r="K86" s="69"/>
    </row>
    <row r="87" spans="1:17" ht="75.75" customHeight="1" thickBot="1" x14ac:dyDescent="0.4">
      <c r="A87" s="145"/>
      <c r="B87" s="151" t="s">
        <v>118</v>
      </c>
      <c r="C87" s="67">
        <v>18</v>
      </c>
      <c r="D87" s="132"/>
      <c r="E87" s="120"/>
      <c r="F87" s="120"/>
      <c r="G87" s="120"/>
      <c r="H87" s="120"/>
      <c r="I87" s="120"/>
      <c r="J87" s="120"/>
      <c r="K87" s="121"/>
      <c r="L87" s="42"/>
      <c r="M87" s="42"/>
      <c r="N87" s="42"/>
      <c r="O87" s="42"/>
      <c r="P87" s="42"/>
      <c r="Q87" s="42"/>
    </row>
    <row r="88" spans="1:17" ht="58.5" customHeight="1" thickBot="1" x14ac:dyDescent="0.4">
      <c r="A88" s="1"/>
      <c r="B88" s="152" t="s">
        <v>119</v>
      </c>
      <c r="C88" s="141"/>
      <c r="D88" s="238"/>
      <c r="E88" s="239"/>
      <c r="F88" s="239"/>
      <c r="G88" s="239"/>
      <c r="H88" s="239"/>
      <c r="I88" s="239"/>
      <c r="J88" s="239"/>
      <c r="K88" s="240"/>
      <c r="L88" s="40"/>
      <c r="M88" s="40"/>
      <c r="N88" s="40"/>
      <c r="O88" s="40"/>
      <c r="P88" s="40"/>
      <c r="Q88" s="40"/>
    </row>
    <row r="89" spans="1:17" x14ac:dyDescent="0.35">
      <c r="A89" s="187"/>
      <c r="B89" s="210" t="s">
        <v>21</v>
      </c>
      <c r="C89" s="211"/>
      <c r="D89" s="241"/>
      <c r="E89" s="239"/>
      <c r="F89" s="239"/>
      <c r="G89" s="239"/>
      <c r="H89" s="239"/>
      <c r="I89" s="239"/>
      <c r="J89" s="239"/>
      <c r="K89" s="240"/>
    </row>
    <row r="90" spans="1:17" x14ac:dyDescent="0.35">
      <c r="A90" s="167"/>
      <c r="B90" s="210" t="s">
        <v>22</v>
      </c>
      <c r="C90" s="211"/>
      <c r="D90" s="241"/>
      <c r="E90" s="239"/>
      <c r="F90" s="239"/>
      <c r="G90" s="239"/>
      <c r="H90" s="239"/>
      <c r="I90" s="239"/>
      <c r="J90" s="239"/>
      <c r="K90" s="240"/>
    </row>
    <row r="91" spans="1:17" ht="15.75" thickBot="1" x14ac:dyDescent="0.4">
      <c r="A91" s="168"/>
      <c r="B91" s="271" t="s">
        <v>23</v>
      </c>
      <c r="C91" s="272"/>
      <c r="D91" s="268"/>
      <c r="E91" s="269"/>
      <c r="F91" s="269"/>
      <c r="G91" s="269"/>
      <c r="H91" s="269"/>
      <c r="I91" s="269"/>
      <c r="J91" s="269"/>
      <c r="K91" s="270"/>
    </row>
    <row r="92" spans="1:17" ht="15.75" thickBot="1" x14ac:dyDescent="0.4">
      <c r="A92" s="2" t="s">
        <v>39</v>
      </c>
      <c r="B92" s="86" t="s">
        <v>93</v>
      </c>
      <c r="C92" s="4">
        <f>C93+C94+C95+C96</f>
        <v>8</v>
      </c>
      <c r="D92" s="58"/>
      <c r="E92" s="58"/>
      <c r="F92" s="58"/>
      <c r="G92" s="69"/>
      <c r="H92" s="58"/>
      <c r="I92" s="58"/>
      <c r="J92" s="58"/>
      <c r="K92" s="69"/>
    </row>
    <row r="93" spans="1:17" ht="30.75" thickBot="1" x14ac:dyDescent="0.4">
      <c r="A93" s="221"/>
      <c r="B93" s="82" t="s">
        <v>43</v>
      </c>
      <c r="C93" s="6">
        <v>2</v>
      </c>
      <c r="D93" s="122"/>
      <c r="E93" s="123"/>
      <c r="F93" s="123"/>
      <c r="G93" s="123"/>
      <c r="H93" s="123"/>
      <c r="I93" s="123"/>
      <c r="J93" s="123"/>
      <c r="K93" s="124"/>
    </row>
    <row r="94" spans="1:17" ht="90.75" thickBot="1" x14ac:dyDescent="0.4">
      <c r="A94" s="222"/>
      <c r="B94" s="90" t="s">
        <v>75</v>
      </c>
      <c r="C94" s="6">
        <v>2</v>
      </c>
      <c r="D94" s="122"/>
      <c r="E94" s="123"/>
      <c r="F94" s="123"/>
      <c r="G94" s="123"/>
      <c r="H94" s="123"/>
      <c r="I94" s="123"/>
      <c r="J94" s="123"/>
      <c r="K94" s="124"/>
    </row>
    <row r="95" spans="1:17" ht="90.75" thickBot="1" x14ac:dyDescent="0.4">
      <c r="A95" s="223"/>
      <c r="B95" s="82" t="s">
        <v>98</v>
      </c>
      <c r="C95" s="8">
        <v>2</v>
      </c>
      <c r="D95" s="125"/>
      <c r="E95" s="126"/>
      <c r="F95" s="126"/>
      <c r="G95" s="126"/>
      <c r="H95" s="126"/>
      <c r="I95" s="126"/>
      <c r="J95" s="126"/>
      <c r="K95" s="127"/>
    </row>
    <row r="96" spans="1:17" ht="45.75" thickBot="1" x14ac:dyDescent="0.4">
      <c r="A96" s="146"/>
      <c r="B96" s="89" t="s">
        <v>84</v>
      </c>
      <c r="C96" s="150">
        <v>2</v>
      </c>
      <c r="D96" s="122"/>
      <c r="E96" s="123"/>
      <c r="F96" s="123"/>
      <c r="G96" s="123"/>
      <c r="H96" s="123"/>
      <c r="I96" s="123"/>
      <c r="J96" s="123"/>
      <c r="K96" s="124"/>
    </row>
    <row r="97" spans="1:15" ht="15.75" thickBot="1" x14ac:dyDescent="0.4">
      <c r="A97" s="1"/>
      <c r="B97" s="135" t="s">
        <v>96</v>
      </c>
      <c r="C97" s="141"/>
      <c r="D97" s="242"/>
      <c r="E97" s="243"/>
      <c r="F97" s="243"/>
      <c r="G97" s="243"/>
      <c r="H97" s="243"/>
      <c r="I97" s="243"/>
      <c r="J97" s="243"/>
      <c r="K97" s="244"/>
      <c r="O97" s="5"/>
    </row>
    <row r="98" spans="1:15" x14ac:dyDescent="0.35">
      <c r="A98" s="221"/>
      <c r="B98" s="273" t="s">
        <v>21</v>
      </c>
      <c r="C98" s="274"/>
      <c r="D98" s="245"/>
      <c r="E98" s="246"/>
      <c r="F98" s="246"/>
      <c r="G98" s="246"/>
      <c r="H98" s="246"/>
      <c r="I98" s="246"/>
      <c r="J98" s="246"/>
      <c r="K98" s="247"/>
    </row>
    <row r="99" spans="1:15" x14ac:dyDescent="0.35">
      <c r="A99" s="222"/>
      <c r="B99" s="218" t="s">
        <v>22</v>
      </c>
      <c r="C99" s="219"/>
      <c r="D99" s="245"/>
      <c r="E99" s="246"/>
      <c r="F99" s="246"/>
      <c r="G99" s="246"/>
      <c r="H99" s="246"/>
      <c r="I99" s="246"/>
      <c r="J99" s="246"/>
      <c r="K99" s="247"/>
    </row>
    <row r="100" spans="1:15" ht="15.75" thickBot="1" x14ac:dyDescent="0.4">
      <c r="A100" s="223"/>
      <c r="B100" s="220" t="s">
        <v>23</v>
      </c>
      <c r="C100" s="181"/>
      <c r="D100" s="248"/>
      <c r="E100" s="249"/>
      <c r="F100" s="249"/>
      <c r="G100" s="249"/>
      <c r="H100" s="249"/>
      <c r="I100" s="249"/>
      <c r="J100" s="249"/>
      <c r="K100" s="250"/>
    </row>
    <row r="101" spans="1:15" ht="15.75" thickBot="1" x14ac:dyDescent="0.4">
      <c r="A101" s="9" t="s">
        <v>52</v>
      </c>
      <c r="B101" s="91" t="s">
        <v>97</v>
      </c>
      <c r="C101" s="79">
        <v>4</v>
      </c>
      <c r="D101" s="62"/>
      <c r="E101" s="62"/>
      <c r="F101" s="62"/>
      <c r="G101" s="69"/>
      <c r="H101" s="62"/>
      <c r="I101" s="62"/>
      <c r="J101" s="62"/>
      <c r="K101" s="69"/>
    </row>
    <row r="102" spans="1:15" ht="30.75" thickBot="1" x14ac:dyDescent="0.4">
      <c r="A102" s="265"/>
      <c r="B102" s="83" t="s">
        <v>121</v>
      </c>
      <c r="C102" s="95">
        <v>4</v>
      </c>
      <c r="D102" s="251"/>
      <c r="E102" s="252"/>
      <c r="F102" s="252"/>
      <c r="G102" s="252"/>
      <c r="H102" s="252"/>
      <c r="I102" s="252"/>
      <c r="J102" s="252"/>
      <c r="K102" s="253"/>
    </row>
    <row r="103" spans="1:15" ht="30.75" thickBot="1" x14ac:dyDescent="0.4">
      <c r="A103" s="266"/>
      <c r="B103" s="83" t="s">
        <v>122</v>
      </c>
      <c r="C103" s="96">
        <v>3</v>
      </c>
      <c r="D103" s="254"/>
      <c r="E103" s="255"/>
      <c r="F103" s="255"/>
      <c r="G103" s="255"/>
      <c r="H103" s="255"/>
      <c r="I103" s="255"/>
      <c r="J103" s="255"/>
      <c r="K103" s="256"/>
    </row>
    <row r="104" spans="1:15" ht="33.75" customHeight="1" thickBot="1" x14ac:dyDescent="0.4">
      <c r="A104" s="266"/>
      <c r="B104" s="83" t="s">
        <v>123</v>
      </c>
      <c r="C104" s="80">
        <v>2</v>
      </c>
      <c r="D104" s="254"/>
      <c r="E104" s="255"/>
      <c r="F104" s="255"/>
      <c r="G104" s="255"/>
      <c r="H104" s="255"/>
      <c r="I104" s="255"/>
      <c r="J104" s="255"/>
      <c r="K104" s="256"/>
    </row>
    <row r="105" spans="1:15" ht="27" customHeight="1" thickBot="1" x14ac:dyDescent="0.4">
      <c r="A105" s="266"/>
      <c r="B105" s="82" t="s">
        <v>124</v>
      </c>
      <c r="C105" s="113">
        <v>0</v>
      </c>
      <c r="D105" s="254"/>
      <c r="E105" s="255"/>
      <c r="F105" s="255"/>
      <c r="G105" s="255"/>
      <c r="H105" s="255"/>
      <c r="I105" s="255"/>
      <c r="J105" s="255"/>
      <c r="K105" s="256"/>
    </row>
    <row r="106" spans="1:15" ht="16.149999999999999" customHeight="1" thickBot="1" x14ac:dyDescent="0.4">
      <c r="A106" s="266"/>
      <c r="B106" s="135" t="s">
        <v>94</v>
      </c>
      <c r="C106" s="141"/>
      <c r="D106" s="254"/>
      <c r="E106" s="255"/>
      <c r="F106" s="255"/>
      <c r="G106" s="255"/>
      <c r="H106" s="255"/>
      <c r="I106" s="255"/>
      <c r="J106" s="255"/>
      <c r="K106" s="256"/>
    </row>
    <row r="107" spans="1:15" ht="14.45" customHeight="1" x14ac:dyDescent="0.35">
      <c r="A107" s="266"/>
      <c r="B107" s="273" t="s">
        <v>21</v>
      </c>
      <c r="C107" s="274"/>
      <c r="D107" s="254"/>
      <c r="E107" s="255"/>
      <c r="F107" s="255"/>
      <c r="G107" s="255"/>
      <c r="H107" s="255"/>
      <c r="I107" s="255"/>
      <c r="J107" s="255"/>
      <c r="K107" s="256"/>
    </row>
    <row r="108" spans="1:15" ht="14.45" customHeight="1" x14ac:dyDescent="0.35">
      <c r="A108" s="266"/>
      <c r="B108" s="218" t="s">
        <v>22</v>
      </c>
      <c r="C108" s="219"/>
      <c r="D108" s="254"/>
      <c r="E108" s="255"/>
      <c r="F108" s="255"/>
      <c r="G108" s="255"/>
      <c r="H108" s="255"/>
      <c r="I108" s="255"/>
      <c r="J108" s="255"/>
      <c r="K108" s="256"/>
    </row>
    <row r="109" spans="1:15" ht="15" customHeight="1" thickBot="1" x14ac:dyDescent="0.4">
      <c r="A109" s="267"/>
      <c r="B109" s="220" t="s">
        <v>23</v>
      </c>
      <c r="C109" s="181"/>
      <c r="D109" s="257"/>
      <c r="E109" s="258"/>
      <c r="F109" s="258"/>
      <c r="G109" s="258"/>
      <c r="H109" s="258"/>
      <c r="I109" s="258"/>
      <c r="J109" s="258"/>
      <c r="K109" s="259"/>
    </row>
    <row r="110" spans="1:15" ht="15.75" thickBot="1" x14ac:dyDescent="0.4">
      <c r="A110" s="73" t="s">
        <v>53</v>
      </c>
      <c r="B110" s="88" t="s">
        <v>110</v>
      </c>
      <c r="C110" s="4">
        <f>C111+C119+C127</f>
        <v>6</v>
      </c>
      <c r="D110" s="57"/>
      <c r="E110" s="58"/>
      <c r="F110" s="59"/>
      <c r="G110" s="46"/>
      <c r="H110" s="134"/>
      <c r="I110" s="134"/>
      <c r="J110" s="134"/>
      <c r="K110" s="47"/>
    </row>
    <row r="111" spans="1:15" ht="15.75" thickBot="1" x14ac:dyDescent="0.4">
      <c r="A111" s="73" t="s">
        <v>54</v>
      </c>
      <c r="B111" s="92" t="s">
        <v>34</v>
      </c>
      <c r="C111" s="36">
        <v>2</v>
      </c>
      <c r="D111" s="57"/>
      <c r="E111" s="57"/>
      <c r="F111" s="57"/>
      <c r="G111" s="71"/>
      <c r="H111" s="57"/>
      <c r="I111" s="57"/>
      <c r="J111" s="57"/>
      <c r="K111" s="69"/>
    </row>
    <row r="112" spans="1:15" ht="15.75" thickBot="1" x14ac:dyDescent="0.4">
      <c r="A112" s="167"/>
      <c r="B112" s="93" t="s">
        <v>35</v>
      </c>
      <c r="C112" s="37">
        <v>2</v>
      </c>
      <c r="D112" s="169"/>
      <c r="E112" s="170"/>
      <c r="F112" s="170"/>
      <c r="G112" s="170"/>
      <c r="H112" s="170"/>
      <c r="I112" s="170"/>
      <c r="J112" s="170"/>
      <c r="K112" s="171"/>
    </row>
    <row r="113" spans="1:11" ht="15.75" thickBot="1" x14ac:dyDescent="0.4">
      <c r="A113" s="167"/>
      <c r="B113" s="93" t="s">
        <v>109</v>
      </c>
      <c r="C113" s="37">
        <v>1</v>
      </c>
      <c r="D113" s="172"/>
      <c r="E113" s="173"/>
      <c r="F113" s="173"/>
      <c r="G113" s="173"/>
      <c r="H113" s="173"/>
      <c r="I113" s="173"/>
      <c r="J113" s="173"/>
      <c r="K113" s="174"/>
    </row>
    <row r="114" spans="1:11" ht="15.75" thickBot="1" x14ac:dyDescent="0.4">
      <c r="A114" s="167"/>
      <c r="B114" s="93" t="s">
        <v>38</v>
      </c>
      <c r="C114" s="38">
        <v>0</v>
      </c>
      <c r="D114" s="172"/>
      <c r="E114" s="173"/>
      <c r="F114" s="173"/>
      <c r="G114" s="173"/>
      <c r="H114" s="173"/>
      <c r="I114" s="173"/>
      <c r="J114" s="173"/>
      <c r="K114" s="174"/>
    </row>
    <row r="115" spans="1:11" ht="15.75" thickBot="1" x14ac:dyDescent="0.4">
      <c r="A115" s="167"/>
      <c r="B115" s="135" t="s">
        <v>94</v>
      </c>
      <c r="C115" s="141"/>
      <c r="D115" s="172"/>
      <c r="E115" s="173"/>
      <c r="F115" s="173"/>
      <c r="G115" s="173"/>
      <c r="H115" s="173"/>
      <c r="I115" s="173"/>
      <c r="J115" s="173"/>
      <c r="K115" s="174"/>
    </row>
    <row r="116" spans="1:11" x14ac:dyDescent="0.35">
      <c r="A116" s="167"/>
      <c r="B116" s="178" t="s">
        <v>21</v>
      </c>
      <c r="C116" s="182"/>
      <c r="D116" s="172"/>
      <c r="E116" s="173"/>
      <c r="F116" s="173"/>
      <c r="G116" s="173"/>
      <c r="H116" s="173"/>
      <c r="I116" s="173"/>
      <c r="J116" s="173"/>
      <c r="K116" s="174"/>
    </row>
    <row r="117" spans="1:11" x14ac:dyDescent="0.35">
      <c r="A117" s="167"/>
      <c r="B117" s="178" t="s">
        <v>22</v>
      </c>
      <c r="C117" s="182"/>
      <c r="D117" s="172"/>
      <c r="E117" s="173"/>
      <c r="F117" s="173"/>
      <c r="G117" s="173"/>
      <c r="H117" s="173"/>
      <c r="I117" s="173"/>
      <c r="J117" s="173"/>
      <c r="K117" s="174"/>
    </row>
    <row r="118" spans="1:11" ht="15.75" thickBot="1" x14ac:dyDescent="0.4">
      <c r="A118" s="168"/>
      <c r="B118" s="183" t="s">
        <v>23</v>
      </c>
      <c r="C118" s="184"/>
      <c r="D118" s="175"/>
      <c r="E118" s="176"/>
      <c r="F118" s="176"/>
      <c r="G118" s="176"/>
      <c r="H118" s="176"/>
      <c r="I118" s="176"/>
      <c r="J118" s="176"/>
      <c r="K118" s="177"/>
    </row>
    <row r="119" spans="1:11" ht="15.75" thickBot="1" x14ac:dyDescent="0.4">
      <c r="A119" s="73" t="s">
        <v>55</v>
      </c>
      <c r="B119" s="92" t="s">
        <v>45</v>
      </c>
      <c r="C119" s="39">
        <v>2</v>
      </c>
      <c r="D119" s="57"/>
      <c r="E119" s="58"/>
      <c r="F119" s="59"/>
      <c r="G119" s="46"/>
      <c r="H119" s="60"/>
      <c r="I119" s="61"/>
      <c r="J119" s="61"/>
      <c r="K119" s="47"/>
    </row>
    <row r="120" spans="1:11" ht="15.75" thickBot="1" x14ac:dyDescent="0.4">
      <c r="A120" s="167"/>
      <c r="B120" s="93" t="s">
        <v>36</v>
      </c>
      <c r="C120" s="37">
        <v>2</v>
      </c>
      <c r="D120" s="169"/>
      <c r="E120" s="170"/>
      <c r="F120" s="170"/>
      <c r="G120" s="170"/>
      <c r="H120" s="170"/>
      <c r="I120" s="170"/>
      <c r="J120" s="170"/>
      <c r="K120" s="171"/>
    </row>
    <row r="121" spans="1:11" ht="15.75" thickBot="1" x14ac:dyDescent="0.4">
      <c r="A121" s="167"/>
      <c r="B121" s="93" t="s">
        <v>108</v>
      </c>
      <c r="C121" s="37">
        <v>1</v>
      </c>
      <c r="D121" s="172"/>
      <c r="E121" s="173"/>
      <c r="F121" s="173"/>
      <c r="G121" s="173"/>
      <c r="H121" s="173"/>
      <c r="I121" s="173"/>
      <c r="J121" s="173"/>
      <c r="K121" s="174"/>
    </row>
    <row r="122" spans="1:11" ht="15.75" thickBot="1" x14ac:dyDescent="0.4">
      <c r="A122" s="167"/>
      <c r="B122" s="93" t="s">
        <v>37</v>
      </c>
      <c r="C122" s="38">
        <v>0</v>
      </c>
      <c r="D122" s="172"/>
      <c r="E122" s="173"/>
      <c r="F122" s="173"/>
      <c r="G122" s="173"/>
      <c r="H122" s="173"/>
      <c r="I122" s="173"/>
      <c r="J122" s="173"/>
      <c r="K122" s="174"/>
    </row>
    <row r="123" spans="1:11" ht="15.75" thickBot="1" x14ac:dyDescent="0.4">
      <c r="A123" s="167"/>
      <c r="B123" s="135" t="s">
        <v>94</v>
      </c>
      <c r="C123" s="141"/>
      <c r="D123" s="172"/>
      <c r="E123" s="173"/>
      <c r="F123" s="173"/>
      <c r="G123" s="173"/>
      <c r="H123" s="173"/>
      <c r="I123" s="173"/>
      <c r="J123" s="173"/>
      <c r="K123" s="174"/>
    </row>
    <row r="124" spans="1:11" x14ac:dyDescent="0.35">
      <c r="A124" s="167"/>
      <c r="B124" s="178" t="s">
        <v>21</v>
      </c>
      <c r="C124" s="182"/>
      <c r="D124" s="172"/>
      <c r="E124" s="173"/>
      <c r="F124" s="173"/>
      <c r="G124" s="173"/>
      <c r="H124" s="173"/>
      <c r="I124" s="173"/>
      <c r="J124" s="173"/>
      <c r="K124" s="174"/>
    </row>
    <row r="125" spans="1:11" x14ac:dyDescent="0.35">
      <c r="A125" s="167"/>
      <c r="B125" s="178" t="s">
        <v>22</v>
      </c>
      <c r="C125" s="182"/>
      <c r="D125" s="172"/>
      <c r="E125" s="173"/>
      <c r="F125" s="173"/>
      <c r="G125" s="173"/>
      <c r="H125" s="173"/>
      <c r="I125" s="173"/>
      <c r="J125" s="173"/>
      <c r="K125" s="174"/>
    </row>
    <row r="126" spans="1:11" ht="15.75" thickBot="1" x14ac:dyDescent="0.4">
      <c r="A126" s="168"/>
      <c r="B126" s="183" t="s">
        <v>23</v>
      </c>
      <c r="C126" s="184"/>
      <c r="D126" s="175"/>
      <c r="E126" s="176"/>
      <c r="F126" s="176"/>
      <c r="G126" s="176"/>
      <c r="H126" s="176"/>
      <c r="I126" s="176"/>
      <c r="J126" s="176"/>
      <c r="K126" s="177"/>
    </row>
    <row r="127" spans="1:11" ht="15.75" thickBot="1" x14ac:dyDescent="0.4">
      <c r="A127" s="9" t="s">
        <v>56</v>
      </c>
      <c r="B127" s="92" t="s">
        <v>40</v>
      </c>
      <c r="C127" s="77">
        <v>2</v>
      </c>
      <c r="D127" s="56"/>
      <c r="E127" s="62"/>
      <c r="F127" s="63"/>
      <c r="G127" s="46"/>
      <c r="H127" s="60"/>
      <c r="I127" s="61"/>
      <c r="J127" s="61"/>
      <c r="K127" s="47"/>
    </row>
    <row r="128" spans="1:11" ht="15.75" thickBot="1" x14ac:dyDescent="0.4">
      <c r="A128" s="167"/>
      <c r="B128" s="93" t="s">
        <v>41</v>
      </c>
      <c r="C128" s="26">
        <v>2</v>
      </c>
      <c r="D128" s="169"/>
      <c r="E128" s="170"/>
      <c r="F128" s="170"/>
      <c r="G128" s="170"/>
      <c r="H128" s="170"/>
      <c r="I128" s="170"/>
      <c r="J128" s="170"/>
      <c r="K128" s="171"/>
    </row>
    <row r="129" spans="1:12" ht="15.75" thickBot="1" x14ac:dyDescent="0.4">
      <c r="A129" s="167"/>
      <c r="B129" s="93" t="s">
        <v>107</v>
      </c>
      <c r="C129" s="26">
        <v>1</v>
      </c>
      <c r="D129" s="172"/>
      <c r="E129" s="173"/>
      <c r="F129" s="173"/>
      <c r="G129" s="173"/>
      <c r="H129" s="173"/>
      <c r="I129" s="173"/>
      <c r="J129" s="173"/>
      <c r="K129" s="174"/>
    </row>
    <row r="130" spans="1:12" ht="15.75" thickBot="1" x14ac:dyDescent="0.4">
      <c r="A130" s="167"/>
      <c r="B130" s="93" t="s">
        <v>42</v>
      </c>
      <c r="C130" s="7">
        <v>0</v>
      </c>
      <c r="D130" s="172"/>
      <c r="E130" s="173"/>
      <c r="F130" s="173"/>
      <c r="G130" s="173"/>
      <c r="H130" s="173"/>
      <c r="I130" s="173"/>
      <c r="J130" s="173"/>
      <c r="K130" s="174"/>
    </row>
    <row r="131" spans="1:12" ht="15.75" thickBot="1" x14ac:dyDescent="0.4">
      <c r="A131" s="167"/>
      <c r="B131" s="135" t="s">
        <v>94</v>
      </c>
      <c r="C131" s="141"/>
      <c r="D131" s="172"/>
      <c r="E131" s="173"/>
      <c r="F131" s="173"/>
      <c r="G131" s="173"/>
      <c r="H131" s="173"/>
      <c r="I131" s="173"/>
      <c r="J131" s="173"/>
      <c r="K131" s="174"/>
    </row>
    <row r="132" spans="1:12" x14ac:dyDescent="0.35">
      <c r="A132" s="167"/>
      <c r="B132" s="178" t="s">
        <v>21</v>
      </c>
      <c r="C132" s="179"/>
      <c r="D132" s="172"/>
      <c r="E132" s="173"/>
      <c r="F132" s="173"/>
      <c r="G132" s="173"/>
      <c r="H132" s="173"/>
      <c r="I132" s="173"/>
      <c r="J132" s="173"/>
      <c r="K132" s="174"/>
    </row>
    <row r="133" spans="1:12" x14ac:dyDescent="0.35">
      <c r="A133" s="167"/>
      <c r="B133" s="178" t="s">
        <v>22</v>
      </c>
      <c r="C133" s="179"/>
      <c r="D133" s="172"/>
      <c r="E133" s="173"/>
      <c r="F133" s="173"/>
      <c r="G133" s="173"/>
      <c r="H133" s="173"/>
      <c r="I133" s="173"/>
      <c r="J133" s="173"/>
      <c r="K133" s="174"/>
    </row>
    <row r="134" spans="1:12" ht="15.75" thickBot="1" x14ac:dyDescent="0.4">
      <c r="A134" s="168"/>
      <c r="B134" s="180" t="s">
        <v>23</v>
      </c>
      <c r="C134" s="181"/>
      <c r="D134" s="175"/>
      <c r="E134" s="176"/>
      <c r="F134" s="176"/>
      <c r="G134" s="176"/>
      <c r="H134" s="176"/>
      <c r="I134" s="176"/>
      <c r="J134" s="176"/>
      <c r="K134" s="177"/>
    </row>
    <row r="138" spans="1:12" ht="15.75" thickBot="1" x14ac:dyDescent="0.4"/>
    <row r="139" spans="1:12" ht="15.75" thickBot="1" x14ac:dyDescent="0.4">
      <c r="A139" s="275"/>
      <c r="B139" s="276" t="s">
        <v>58</v>
      </c>
      <c r="C139" s="277"/>
      <c r="D139" s="278"/>
      <c r="E139" s="279"/>
      <c r="F139" s="280"/>
      <c r="G139" s="280"/>
      <c r="H139" s="280"/>
      <c r="I139" s="280"/>
      <c r="J139" s="280"/>
      <c r="K139" s="280"/>
      <c r="L139" s="281"/>
    </row>
    <row r="140" spans="1:12" x14ac:dyDescent="0.35">
      <c r="A140" s="282"/>
      <c r="B140" s="283"/>
      <c r="C140" s="283"/>
      <c r="D140" s="283"/>
      <c r="E140" s="284"/>
      <c r="F140" s="284"/>
      <c r="G140" s="284"/>
      <c r="H140" s="284"/>
      <c r="I140" s="285"/>
      <c r="J140" s="285"/>
      <c r="K140" s="285"/>
      <c r="L140" s="286"/>
    </row>
    <row r="141" spans="1:12" x14ac:dyDescent="0.35">
      <c r="A141" s="287"/>
      <c r="B141" s="284"/>
      <c r="C141" s="284"/>
      <c r="D141" s="284"/>
      <c r="E141" s="284"/>
      <c r="F141" s="284"/>
      <c r="G141" s="284"/>
      <c r="H141" s="284"/>
      <c r="I141" s="285"/>
      <c r="J141" s="285"/>
      <c r="K141" s="285"/>
      <c r="L141" s="286"/>
    </row>
    <row r="142" spans="1:12" x14ac:dyDescent="0.35">
      <c r="A142" s="287"/>
      <c r="B142" s="284"/>
      <c r="C142" s="284"/>
      <c r="D142" s="284"/>
      <c r="E142" s="284"/>
      <c r="F142" s="284"/>
      <c r="G142" s="284"/>
      <c r="H142" s="284"/>
      <c r="I142" s="285"/>
      <c r="J142" s="285"/>
      <c r="K142" s="285"/>
      <c r="L142" s="286"/>
    </row>
    <row r="143" spans="1:12" ht="15.75" thickBot="1" x14ac:dyDescent="0.4">
      <c r="A143" s="288"/>
      <c r="B143" s="289"/>
      <c r="C143" s="289"/>
      <c r="D143" s="289"/>
      <c r="E143" s="290"/>
      <c r="F143" s="289"/>
      <c r="G143" s="289"/>
      <c r="H143" s="289"/>
      <c r="I143" s="289"/>
      <c r="J143" s="289"/>
      <c r="K143" s="289"/>
      <c r="L143" s="291"/>
    </row>
    <row r="144" spans="1:12" x14ac:dyDescent="0.35">
      <c r="A144" s="292"/>
      <c r="B144" s="293" t="s">
        <v>59</v>
      </c>
      <c r="C144" s="294"/>
      <c r="D144" s="295"/>
      <c r="E144" s="296"/>
      <c r="F144" s="297"/>
      <c r="G144" s="297"/>
      <c r="H144" s="298"/>
      <c r="I144" s="297"/>
      <c r="J144" s="297"/>
      <c r="K144" s="297"/>
      <c r="L144" s="299"/>
    </row>
    <row r="145" spans="1:12" x14ac:dyDescent="0.35">
      <c r="A145" s="300"/>
      <c r="B145" s="301"/>
      <c r="C145" s="301"/>
      <c r="D145" s="301"/>
      <c r="E145" s="301"/>
      <c r="F145" s="301"/>
      <c r="G145" s="301"/>
      <c r="H145" s="301"/>
      <c r="I145" s="285"/>
      <c r="J145" s="285"/>
      <c r="K145" s="285"/>
      <c r="L145" s="286"/>
    </row>
    <row r="146" spans="1:12" x14ac:dyDescent="0.35">
      <c r="A146" s="300"/>
      <c r="B146" s="301"/>
      <c r="C146" s="301"/>
      <c r="D146" s="301"/>
      <c r="E146" s="301"/>
      <c r="F146" s="301"/>
      <c r="G146" s="301"/>
      <c r="H146" s="301"/>
      <c r="I146" s="285"/>
      <c r="J146" s="285"/>
      <c r="K146" s="285"/>
      <c r="L146" s="286"/>
    </row>
    <row r="147" spans="1:12" x14ac:dyDescent="0.35">
      <c r="A147" s="300"/>
      <c r="B147" s="301"/>
      <c r="C147" s="301"/>
      <c r="D147" s="301"/>
      <c r="E147" s="301"/>
      <c r="F147" s="301"/>
      <c r="G147" s="301"/>
      <c r="H147" s="301"/>
      <c r="I147" s="285"/>
      <c r="J147" s="285"/>
      <c r="K147" s="285"/>
      <c r="L147" s="286"/>
    </row>
    <row r="148" spans="1:12" ht="15.75" thickBot="1" x14ac:dyDescent="0.4">
      <c r="A148" s="302"/>
      <c r="B148" s="303"/>
      <c r="C148" s="303"/>
      <c r="D148" s="303"/>
      <c r="E148" s="304"/>
      <c r="F148" s="303"/>
      <c r="G148" s="303"/>
      <c r="H148" s="303"/>
      <c r="I148" s="303"/>
      <c r="J148" s="303"/>
      <c r="K148" s="303"/>
      <c r="L148" s="305"/>
    </row>
    <row r="149" spans="1:12" ht="15.75" thickBot="1" x14ac:dyDescent="0.4">
      <c r="A149" s="292"/>
      <c r="B149" s="306" t="s">
        <v>60</v>
      </c>
      <c r="C149" s="307"/>
      <c r="D149" s="308"/>
      <c r="E149" s="296"/>
      <c r="F149" s="309"/>
      <c r="G149" s="309"/>
      <c r="H149" s="310"/>
      <c r="I149" s="309"/>
      <c r="J149" s="309"/>
      <c r="K149" s="309"/>
      <c r="L149" s="311"/>
    </row>
    <row r="150" spans="1:12" x14ac:dyDescent="0.35">
      <c r="A150" s="300"/>
      <c r="B150" s="301"/>
      <c r="C150" s="301"/>
      <c r="D150" s="301"/>
      <c r="E150" s="301"/>
      <c r="F150" s="301"/>
      <c r="G150" s="301"/>
      <c r="H150" s="301"/>
      <c r="I150" s="285"/>
      <c r="J150" s="285"/>
      <c r="K150" s="285"/>
      <c r="L150" s="286"/>
    </row>
    <row r="151" spans="1:12" x14ac:dyDescent="0.35">
      <c r="A151" s="300"/>
      <c r="B151" s="301"/>
      <c r="C151" s="301"/>
      <c r="D151" s="301"/>
      <c r="E151" s="301"/>
      <c r="F151" s="301"/>
      <c r="G151" s="301"/>
      <c r="H151" s="301"/>
      <c r="I151" s="285"/>
      <c r="J151" s="285"/>
      <c r="K151" s="285"/>
      <c r="L151" s="286"/>
    </row>
    <row r="152" spans="1:12" x14ac:dyDescent="0.35">
      <c r="A152" s="300"/>
      <c r="B152" s="301"/>
      <c r="C152" s="301"/>
      <c r="D152" s="301"/>
      <c r="E152" s="301"/>
      <c r="F152" s="301"/>
      <c r="G152" s="301"/>
      <c r="H152" s="301"/>
      <c r="I152" s="285"/>
      <c r="J152" s="285"/>
      <c r="K152" s="285"/>
      <c r="L152" s="286"/>
    </row>
    <row r="153" spans="1:12" ht="15.75" thickBot="1" x14ac:dyDescent="0.4">
      <c r="A153" s="302"/>
      <c r="B153" s="303"/>
      <c r="C153" s="303"/>
      <c r="D153" s="303"/>
      <c r="E153" s="304"/>
      <c r="F153" s="303"/>
      <c r="G153" s="303"/>
      <c r="H153" s="303"/>
      <c r="I153" s="303"/>
      <c r="J153" s="303"/>
      <c r="K153" s="303"/>
      <c r="L153" s="305"/>
    </row>
    <row r="154" spans="1:12" ht="15.75" thickBot="1" x14ac:dyDescent="0.4">
      <c r="A154" s="292"/>
      <c r="B154" s="306" t="s">
        <v>105</v>
      </c>
      <c r="C154" s="307"/>
      <c r="D154" s="308"/>
      <c r="E154" s="296"/>
      <c r="F154" s="309"/>
      <c r="G154" s="309"/>
      <c r="H154" s="310"/>
      <c r="I154" s="309"/>
      <c r="J154" s="309"/>
      <c r="K154" s="309"/>
      <c r="L154" s="311"/>
    </row>
    <row r="155" spans="1:12" x14ac:dyDescent="0.35">
      <c r="A155" s="300"/>
      <c r="B155" s="301"/>
      <c r="C155" s="301"/>
      <c r="D155" s="301"/>
      <c r="E155" s="301"/>
      <c r="F155" s="301"/>
      <c r="G155" s="301"/>
      <c r="H155" s="301"/>
      <c r="I155" s="285"/>
      <c r="J155" s="285"/>
      <c r="K155" s="285"/>
      <c r="L155" s="286"/>
    </row>
    <row r="156" spans="1:12" x14ac:dyDescent="0.35">
      <c r="A156" s="300"/>
      <c r="B156" s="301"/>
      <c r="C156" s="301"/>
      <c r="D156" s="301"/>
      <c r="E156" s="301"/>
      <c r="F156" s="301"/>
      <c r="G156" s="301"/>
      <c r="H156" s="301"/>
      <c r="I156" s="285"/>
      <c r="J156" s="285"/>
      <c r="K156" s="285"/>
      <c r="L156" s="286"/>
    </row>
    <row r="157" spans="1:12" x14ac:dyDescent="0.35">
      <c r="A157" s="300"/>
      <c r="B157" s="301"/>
      <c r="C157" s="301"/>
      <c r="D157" s="301"/>
      <c r="E157" s="301"/>
      <c r="F157" s="301"/>
      <c r="G157" s="301"/>
      <c r="H157" s="301"/>
      <c r="I157" s="285"/>
      <c r="J157" s="285"/>
      <c r="K157" s="285"/>
      <c r="L157" s="286"/>
    </row>
    <row r="158" spans="1:12" ht="15.75" thickBot="1" x14ac:dyDescent="0.4">
      <c r="A158" s="288"/>
      <c r="B158" s="289"/>
      <c r="C158" s="289"/>
      <c r="D158" s="289"/>
      <c r="E158" s="290"/>
      <c r="F158" s="289"/>
      <c r="G158" s="289"/>
      <c r="H158" s="289"/>
      <c r="I158" s="289"/>
      <c r="J158" s="289"/>
      <c r="K158" s="289"/>
      <c r="L158" s="291"/>
    </row>
    <row r="159" spans="1:12" ht="15.75" thickBot="1" x14ac:dyDescent="0.4">
      <c r="A159" s="292"/>
      <c r="B159" s="312" t="s">
        <v>61</v>
      </c>
      <c r="C159" s="313"/>
      <c r="D159" s="314"/>
      <c r="E159" s="296"/>
      <c r="F159" s="297"/>
      <c r="G159" s="297"/>
      <c r="H159" s="298"/>
      <c r="I159" s="297"/>
      <c r="J159" s="297"/>
      <c r="K159" s="297"/>
      <c r="L159" s="299"/>
    </row>
    <row r="160" spans="1:12" x14ac:dyDescent="0.35">
      <c r="A160" s="315" t="s">
        <v>62</v>
      </c>
      <c r="B160" s="316"/>
      <c r="C160" s="317"/>
      <c r="D160" s="318"/>
      <c r="E160" s="318"/>
      <c r="F160" s="318"/>
      <c r="G160" s="318"/>
      <c r="H160" s="318"/>
      <c r="I160" s="319"/>
      <c r="J160" s="319"/>
      <c r="K160" s="319"/>
      <c r="L160" s="320"/>
    </row>
    <row r="161" spans="1:12" x14ac:dyDescent="0.35">
      <c r="A161" s="321"/>
      <c r="B161" s="322"/>
      <c r="C161" s="317"/>
      <c r="D161" s="318"/>
      <c r="E161" s="318"/>
      <c r="F161" s="318"/>
      <c r="G161" s="318"/>
      <c r="H161" s="318"/>
      <c r="I161" s="319"/>
      <c r="J161" s="319"/>
      <c r="K161" s="319"/>
      <c r="L161" s="320"/>
    </row>
    <row r="162" spans="1:12" x14ac:dyDescent="0.35">
      <c r="A162" s="321"/>
      <c r="B162" s="322"/>
      <c r="C162" s="317"/>
      <c r="D162" s="318"/>
      <c r="E162" s="318"/>
      <c r="F162" s="318"/>
      <c r="G162" s="318"/>
      <c r="H162" s="318"/>
      <c r="I162" s="319"/>
      <c r="J162" s="319"/>
      <c r="K162" s="319"/>
      <c r="L162" s="320"/>
    </row>
    <row r="163" spans="1:12" x14ac:dyDescent="0.35">
      <c r="A163" s="321" t="s">
        <v>63</v>
      </c>
      <c r="B163" s="322"/>
      <c r="C163" s="317"/>
      <c r="D163" s="318"/>
      <c r="E163" s="318"/>
      <c r="F163" s="318"/>
      <c r="G163" s="318"/>
      <c r="H163" s="318"/>
      <c r="I163" s="319"/>
      <c r="J163" s="319"/>
      <c r="K163" s="319"/>
      <c r="L163" s="320"/>
    </row>
    <row r="164" spans="1:12" x14ac:dyDescent="0.35">
      <c r="A164" s="321"/>
      <c r="B164" s="322"/>
      <c r="C164" s="317"/>
      <c r="D164" s="318"/>
      <c r="E164" s="318"/>
      <c r="F164" s="318"/>
      <c r="G164" s="318"/>
      <c r="H164" s="318"/>
      <c r="I164" s="319"/>
      <c r="J164" s="319"/>
      <c r="K164" s="319"/>
      <c r="L164" s="320"/>
    </row>
    <row r="165" spans="1:12" ht="15.75" thickBot="1" x14ac:dyDescent="0.4">
      <c r="A165" s="323"/>
      <c r="B165" s="324"/>
      <c r="C165" s="317"/>
      <c r="D165" s="318"/>
      <c r="E165" s="318"/>
      <c r="F165" s="318"/>
      <c r="G165" s="318"/>
      <c r="H165" s="318"/>
      <c r="I165" s="319"/>
      <c r="J165" s="319"/>
      <c r="K165" s="319"/>
      <c r="L165" s="320"/>
    </row>
    <row r="166" spans="1:12" ht="15.75" thickBot="1" x14ac:dyDescent="0.4">
      <c r="A166" s="288"/>
      <c r="B166" s="289"/>
      <c r="C166" s="289"/>
      <c r="D166" s="289"/>
      <c r="E166" s="290"/>
      <c r="F166" s="289"/>
      <c r="G166" s="289"/>
      <c r="H166" s="289"/>
      <c r="I166" s="289"/>
      <c r="J166" s="289"/>
      <c r="K166" s="289"/>
      <c r="L166" s="291"/>
    </row>
    <row r="167" spans="1:12" ht="15.75" thickBot="1" x14ac:dyDescent="0.4">
      <c r="A167" s="325"/>
      <c r="B167" s="326" t="s">
        <v>64</v>
      </c>
      <c r="C167" s="327"/>
      <c r="D167" s="328"/>
      <c r="E167" s="329"/>
      <c r="F167" s="330"/>
      <c r="G167" s="330"/>
      <c r="H167" s="331"/>
      <c r="I167" s="330"/>
      <c r="J167" s="330"/>
      <c r="K167" s="330"/>
      <c r="L167" s="332"/>
    </row>
    <row r="168" spans="1:12" x14ac:dyDescent="0.35">
      <c r="A168" s="333"/>
      <c r="B168" s="334"/>
      <c r="C168" s="334"/>
      <c r="D168" s="334"/>
      <c r="E168" s="335"/>
      <c r="F168" s="334"/>
      <c r="G168" s="334"/>
      <c r="H168" s="334"/>
      <c r="I168" s="334"/>
      <c r="J168" s="334"/>
      <c r="K168" s="334"/>
      <c r="L168" s="336"/>
    </row>
    <row r="169" spans="1:12" x14ac:dyDescent="0.35">
      <c r="A169" s="333"/>
      <c r="B169" s="337" t="s">
        <v>65</v>
      </c>
      <c r="C169" s="338"/>
      <c r="D169" s="339"/>
      <c r="E169" s="340"/>
      <c r="F169" s="339"/>
      <c r="G169" s="339"/>
      <c r="H169" s="341" t="s">
        <v>66</v>
      </c>
      <c r="I169" s="340"/>
      <c r="J169" s="340"/>
      <c r="K169" s="340"/>
      <c r="L169" s="342"/>
    </row>
    <row r="170" spans="1:12" x14ac:dyDescent="0.35">
      <c r="A170" s="333"/>
      <c r="B170" s="337" t="s">
        <v>67</v>
      </c>
      <c r="C170" s="338"/>
      <c r="D170" s="339"/>
      <c r="E170" s="340"/>
      <c r="F170" s="337"/>
      <c r="G170" s="339"/>
      <c r="H170" s="337" t="s">
        <v>67</v>
      </c>
      <c r="I170" s="340"/>
      <c r="J170" s="340"/>
      <c r="K170" s="340"/>
      <c r="L170" s="342"/>
    </row>
    <row r="171" spans="1:12" x14ac:dyDescent="0.35">
      <c r="A171" s="333"/>
      <c r="B171" s="337" t="s">
        <v>68</v>
      </c>
      <c r="C171" s="338"/>
      <c r="D171" s="339"/>
      <c r="E171" s="340"/>
      <c r="F171" s="337"/>
      <c r="G171" s="339"/>
      <c r="H171" s="337" t="s">
        <v>68</v>
      </c>
      <c r="I171" s="340"/>
      <c r="J171" s="340"/>
      <c r="K171" s="340"/>
      <c r="L171" s="342"/>
    </row>
    <row r="172" spans="1:12" x14ac:dyDescent="0.35">
      <c r="A172" s="333"/>
      <c r="B172" s="337" t="s">
        <v>69</v>
      </c>
      <c r="C172" s="338"/>
      <c r="D172" s="339"/>
      <c r="E172" s="340"/>
      <c r="F172" s="337"/>
      <c r="G172" s="339"/>
      <c r="H172" s="337" t="s">
        <v>69</v>
      </c>
      <c r="I172" s="340"/>
      <c r="J172" s="340"/>
      <c r="K172" s="340"/>
      <c r="L172" s="342"/>
    </row>
    <row r="173" spans="1:12" x14ac:dyDescent="0.35">
      <c r="A173" s="333"/>
      <c r="B173" s="337"/>
      <c r="C173" s="338"/>
      <c r="D173" s="339"/>
      <c r="E173" s="340"/>
      <c r="F173" s="339"/>
      <c r="G173" s="339"/>
      <c r="H173" s="343"/>
      <c r="I173" s="340"/>
      <c r="J173" s="340"/>
      <c r="K173" s="340"/>
      <c r="L173" s="342"/>
    </row>
    <row r="174" spans="1:12" x14ac:dyDescent="0.35">
      <c r="A174" s="333"/>
      <c r="B174" s="337" t="s">
        <v>70</v>
      </c>
      <c r="C174" s="338"/>
      <c r="D174" s="339"/>
      <c r="E174" s="340"/>
      <c r="F174" s="339"/>
      <c r="G174" s="339"/>
      <c r="H174" s="343" t="s">
        <v>71</v>
      </c>
      <c r="I174" s="340"/>
      <c r="J174" s="340"/>
      <c r="K174" s="340"/>
      <c r="L174" s="342"/>
    </row>
    <row r="175" spans="1:12" x14ac:dyDescent="0.35">
      <c r="A175" s="333"/>
      <c r="B175" s="337" t="s">
        <v>67</v>
      </c>
      <c r="C175" s="338"/>
      <c r="D175" s="339"/>
      <c r="E175" s="340"/>
      <c r="F175" s="339"/>
      <c r="G175" s="339"/>
      <c r="H175" s="337" t="s">
        <v>67</v>
      </c>
      <c r="I175" s="340"/>
      <c r="J175" s="340"/>
      <c r="K175" s="340"/>
      <c r="L175" s="342"/>
    </row>
    <row r="176" spans="1:12" x14ac:dyDescent="0.35">
      <c r="A176" s="333"/>
      <c r="B176" s="337" t="s">
        <v>68</v>
      </c>
      <c r="C176" s="338"/>
      <c r="D176" s="339"/>
      <c r="E176" s="340"/>
      <c r="F176" s="339"/>
      <c r="G176" s="339"/>
      <c r="H176" s="337" t="s">
        <v>68</v>
      </c>
      <c r="I176" s="340"/>
      <c r="J176" s="340"/>
      <c r="K176" s="340"/>
      <c r="L176" s="342"/>
    </row>
    <row r="177" spans="1:12" x14ac:dyDescent="0.35">
      <c r="A177" s="333"/>
      <c r="B177" s="337" t="s">
        <v>69</v>
      </c>
      <c r="C177" s="338"/>
      <c r="D177" s="339"/>
      <c r="E177" s="340"/>
      <c r="F177" s="339"/>
      <c r="G177" s="339"/>
      <c r="H177" s="337" t="s">
        <v>69</v>
      </c>
      <c r="I177" s="340"/>
      <c r="J177" s="340"/>
      <c r="K177" s="340"/>
      <c r="L177" s="342"/>
    </row>
    <row r="178" spans="1:12" x14ac:dyDescent="0.35">
      <c r="A178" s="333"/>
      <c r="B178" s="337"/>
      <c r="C178" s="337"/>
      <c r="D178" s="339"/>
      <c r="E178" s="340"/>
      <c r="F178" s="339"/>
      <c r="G178" s="338"/>
      <c r="H178" s="339"/>
      <c r="I178" s="340"/>
      <c r="J178" s="339"/>
      <c r="K178" s="339"/>
      <c r="L178" s="344"/>
    </row>
    <row r="179" spans="1:12" x14ac:dyDescent="0.35">
      <c r="A179" s="333"/>
      <c r="B179" s="337" t="s">
        <v>72</v>
      </c>
      <c r="C179" s="337"/>
      <c r="D179" s="337"/>
      <c r="E179" s="338"/>
      <c r="F179" s="341"/>
      <c r="G179" s="341"/>
      <c r="H179" s="341"/>
      <c r="I179" s="341"/>
      <c r="J179" s="341"/>
      <c r="K179" s="341"/>
      <c r="L179" s="345"/>
    </row>
    <row r="180" spans="1:12" x14ac:dyDescent="0.35">
      <c r="A180" s="333"/>
      <c r="B180" s="337" t="s">
        <v>67</v>
      </c>
      <c r="C180" s="341"/>
      <c r="D180" s="341"/>
      <c r="E180" s="338"/>
      <c r="F180" s="341"/>
      <c r="G180" s="341"/>
      <c r="H180" s="341"/>
      <c r="I180" s="341"/>
      <c r="J180" s="341"/>
      <c r="K180" s="341"/>
      <c r="L180" s="345"/>
    </row>
    <row r="181" spans="1:12" x14ac:dyDescent="0.35">
      <c r="A181" s="333"/>
      <c r="B181" s="337" t="s">
        <v>68</v>
      </c>
      <c r="C181" s="341"/>
      <c r="D181" s="341"/>
      <c r="E181" s="338"/>
      <c r="F181" s="341"/>
      <c r="G181" s="341"/>
      <c r="H181" s="341"/>
      <c r="I181" s="341"/>
      <c r="J181" s="341"/>
      <c r="K181" s="341"/>
      <c r="L181" s="345"/>
    </row>
    <row r="182" spans="1:12" x14ac:dyDescent="0.35">
      <c r="A182" s="333"/>
      <c r="B182" s="337" t="s">
        <v>69</v>
      </c>
      <c r="C182" s="341"/>
      <c r="D182" s="341"/>
      <c r="E182" s="338"/>
      <c r="F182" s="341"/>
      <c r="G182" s="341"/>
      <c r="H182" s="341"/>
      <c r="I182" s="341"/>
      <c r="J182" s="341"/>
      <c r="K182" s="341"/>
      <c r="L182" s="345"/>
    </row>
    <row r="183" spans="1:12" x14ac:dyDescent="0.35">
      <c r="A183" s="333"/>
      <c r="B183" s="337"/>
      <c r="C183" s="341"/>
      <c r="D183" s="341"/>
      <c r="E183" s="338"/>
      <c r="F183" s="341"/>
      <c r="G183" s="341"/>
      <c r="H183" s="341"/>
      <c r="I183" s="341"/>
      <c r="J183" s="341"/>
      <c r="K183" s="341"/>
      <c r="L183" s="345"/>
    </row>
    <row r="184" spans="1:12" x14ac:dyDescent="0.35">
      <c r="A184" s="333"/>
      <c r="B184" s="337" t="s">
        <v>73</v>
      </c>
      <c r="C184" s="337"/>
      <c r="D184" s="337"/>
      <c r="E184" s="338"/>
      <c r="F184" s="341"/>
      <c r="G184" s="341"/>
      <c r="H184" s="341"/>
      <c r="I184" s="341"/>
      <c r="J184" s="341"/>
      <c r="K184" s="341"/>
      <c r="L184" s="345"/>
    </row>
    <row r="185" spans="1:12" x14ac:dyDescent="0.35">
      <c r="A185" s="333"/>
      <c r="B185" s="337" t="s">
        <v>67</v>
      </c>
      <c r="C185" s="341"/>
      <c r="D185" s="341"/>
      <c r="E185" s="338"/>
      <c r="F185" s="341"/>
      <c r="G185" s="341"/>
      <c r="H185" s="341"/>
      <c r="I185" s="341"/>
      <c r="J185" s="341"/>
      <c r="K185" s="341"/>
      <c r="L185" s="345"/>
    </row>
    <row r="186" spans="1:12" x14ac:dyDescent="0.35">
      <c r="A186" s="333"/>
      <c r="B186" s="337" t="s">
        <v>68</v>
      </c>
      <c r="C186" s="341"/>
      <c r="D186" s="341"/>
      <c r="E186" s="338"/>
      <c r="F186" s="341"/>
      <c r="G186" s="341"/>
      <c r="H186" s="341"/>
      <c r="I186" s="341"/>
      <c r="J186" s="341"/>
      <c r="K186" s="341"/>
      <c r="L186" s="345"/>
    </row>
    <row r="187" spans="1:12" x14ac:dyDescent="0.35">
      <c r="A187" s="333"/>
      <c r="B187" s="337" t="s">
        <v>69</v>
      </c>
      <c r="C187" s="341"/>
      <c r="D187" s="341"/>
      <c r="E187" s="338"/>
      <c r="F187" s="341"/>
      <c r="G187" s="341"/>
      <c r="H187" s="341"/>
      <c r="I187" s="341"/>
      <c r="J187" s="341"/>
      <c r="K187" s="341"/>
      <c r="L187" s="345"/>
    </row>
    <row r="188" spans="1:12" ht="15.75" thickBot="1" x14ac:dyDescent="0.4">
      <c r="A188" s="288"/>
      <c r="B188" s="289"/>
      <c r="C188" s="289"/>
      <c r="D188" s="289"/>
      <c r="E188" s="290"/>
      <c r="F188" s="289"/>
      <c r="G188" s="289"/>
      <c r="H188" s="289"/>
      <c r="I188" s="289"/>
      <c r="J188" s="289"/>
      <c r="K188" s="289"/>
      <c r="L188" s="291"/>
    </row>
    <row r="189" spans="1:12" x14ac:dyDescent="0.35">
      <c r="A189" s="346"/>
      <c r="B189" s="346"/>
      <c r="C189" s="347"/>
      <c r="D189" s="346"/>
      <c r="E189" s="346"/>
      <c r="F189" s="346"/>
      <c r="G189" s="346"/>
      <c r="H189" s="346"/>
      <c r="I189" s="346"/>
      <c r="J189" s="346"/>
      <c r="K189" s="346"/>
      <c r="L189" s="346"/>
    </row>
    <row r="190" spans="1:12" x14ac:dyDescent="0.35">
      <c r="A190" s="346"/>
      <c r="B190" s="346"/>
      <c r="C190" s="347"/>
      <c r="D190" s="346"/>
      <c r="E190" s="346"/>
      <c r="F190" s="346"/>
      <c r="G190" s="346"/>
      <c r="H190" s="346"/>
      <c r="I190" s="346"/>
      <c r="J190" s="346"/>
      <c r="K190" s="346"/>
      <c r="L190" s="346"/>
    </row>
    <row r="191" spans="1:12" x14ac:dyDescent="0.35">
      <c r="A191" s="346"/>
      <c r="B191" s="346"/>
      <c r="C191" s="347"/>
      <c r="D191" s="346"/>
      <c r="E191" s="346"/>
      <c r="F191" s="346"/>
      <c r="G191" s="346"/>
      <c r="H191" s="346"/>
      <c r="I191" s="346"/>
      <c r="J191" s="346"/>
      <c r="K191" s="346"/>
      <c r="L191" s="346"/>
    </row>
  </sheetData>
  <customSheetViews>
    <customSheetView guid="{477E017A-4E2E-4E48-9B63-FD9F283B5556}" scale="102" topLeftCell="A52">
      <selection activeCell="B64" sqref="B64"/>
      <pageMargins left="0.35433070866141736" right="0.35433070866141736" top="0.39370078740157483" bottom="0.39370078740157483" header="0.51181102362204722" footer="0.51181102362204722"/>
      <pageSetup paperSize="9" scale="63" fitToHeight="0" orientation="landscape" r:id="rId1"/>
    </customSheetView>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2"/>
    </customSheetView>
    <customSheetView guid="{2D5B121A-697A-40F0-887B-B7213146DBAB}" showPageBreaks="1" topLeftCell="A66">
      <selection activeCell="B87" sqref="B87"/>
      <pageMargins left="0.35433070866141736" right="0.35433070866141736" top="0.39370078740157483" bottom="0.39370078740157483" header="0.51181102362204722" footer="0.51181102362204722"/>
      <pageSetup paperSize="9" scale="63" fitToHeight="0" orientation="landscape" r:id="rId3"/>
    </customSheetView>
  </customSheetViews>
  <mergeCells count="105">
    <mergeCell ref="B139:D139"/>
    <mergeCell ref="A140:L142"/>
    <mergeCell ref="B144:D144"/>
    <mergeCell ref="B108:C108"/>
    <mergeCell ref="D82:K85"/>
    <mergeCell ref="D97:K100"/>
    <mergeCell ref="A76:A78"/>
    <mergeCell ref="D102:K109"/>
    <mergeCell ref="A79:K79"/>
    <mergeCell ref="B78:C78"/>
    <mergeCell ref="A102:A109"/>
    <mergeCell ref="D88:K91"/>
    <mergeCell ref="A89:A91"/>
    <mergeCell ref="B89:C89"/>
    <mergeCell ref="B90:C90"/>
    <mergeCell ref="B91:C91"/>
    <mergeCell ref="B109:C109"/>
    <mergeCell ref="B107:C107"/>
    <mergeCell ref="A83:A85"/>
    <mergeCell ref="B83:C83"/>
    <mergeCell ref="B84:C84"/>
    <mergeCell ref="B85:C85"/>
    <mergeCell ref="A98:A100"/>
    <mergeCell ref="B98:C98"/>
    <mergeCell ref="B167:D167"/>
    <mergeCell ref="A160:B162"/>
    <mergeCell ref="C160:L162"/>
    <mergeCell ref="B159:D159"/>
    <mergeCell ref="A145:L147"/>
    <mergeCell ref="B149:D149"/>
    <mergeCell ref="A150:L152"/>
    <mergeCell ref="B154:D154"/>
    <mergeCell ref="A155:L157"/>
    <mergeCell ref="A163:B165"/>
    <mergeCell ref="C163:L165"/>
    <mergeCell ref="D12:G12"/>
    <mergeCell ref="H12:K12"/>
    <mergeCell ref="D15:D16"/>
    <mergeCell ref="D17:D18"/>
    <mergeCell ref="E15:E16"/>
    <mergeCell ref="E17:E18"/>
    <mergeCell ref="F15:F16"/>
    <mergeCell ref="F17:F18"/>
    <mergeCell ref="G15:G16"/>
    <mergeCell ref="G17:G18"/>
    <mergeCell ref="H15:H16"/>
    <mergeCell ref="H17:H18"/>
    <mergeCell ref="I15:I16"/>
    <mergeCell ref="I17:I18"/>
    <mergeCell ref="K15:K16"/>
    <mergeCell ref="K17:K18"/>
    <mergeCell ref="J15:J16"/>
    <mergeCell ref="J17:J18"/>
    <mergeCell ref="B99:C99"/>
    <mergeCell ref="B100:C100"/>
    <mergeCell ref="A93:A95"/>
    <mergeCell ref="B70:C70"/>
    <mergeCell ref="B32:C32"/>
    <mergeCell ref="B33:C33"/>
    <mergeCell ref="B34:C34"/>
    <mergeCell ref="B40:C40"/>
    <mergeCell ref="B41:C41"/>
    <mergeCell ref="B42:C42"/>
    <mergeCell ref="B54:B55"/>
    <mergeCell ref="C54:C55"/>
    <mergeCell ref="B76:C76"/>
    <mergeCell ref="B77:C77"/>
    <mergeCell ref="C17:C18"/>
    <mergeCell ref="A44:A52"/>
    <mergeCell ref="D67:K70"/>
    <mergeCell ref="A13:C13"/>
    <mergeCell ref="A28:A34"/>
    <mergeCell ref="A20:A26"/>
    <mergeCell ref="A17:A18"/>
    <mergeCell ref="C15:C16"/>
    <mergeCell ref="A15:B16"/>
    <mergeCell ref="B17:B18"/>
    <mergeCell ref="B24:C24"/>
    <mergeCell ref="B25:C25"/>
    <mergeCell ref="B26:C26"/>
    <mergeCell ref="B68:C68"/>
    <mergeCell ref="B69:C69"/>
    <mergeCell ref="A36:A42"/>
    <mergeCell ref="B59:C59"/>
    <mergeCell ref="B60:C60"/>
    <mergeCell ref="B61:C61"/>
    <mergeCell ref="D58:K61"/>
    <mergeCell ref="B51:C51"/>
    <mergeCell ref="B52:C52"/>
    <mergeCell ref="B50:C50"/>
    <mergeCell ref="A128:A134"/>
    <mergeCell ref="D128:K134"/>
    <mergeCell ref="B132:C132"/>
    <mergeCell ref="B133:C133"/>
    <mergeCell ref="B134:C134"/>
    <mergeCell ref="A112:A118"/>
    <mergeCell ref="D112:K118"/>
    <mergeCell ref="B116:C116"/>
    <mergeCell ref="B117:C117"/>
    <mergeCell ref="B118:C118"/>
    <mergeCell ref="A120:A126"/>
    <mergeCell ref="D120:K126"/>
    <mergeCell ref="B124:C124"/>
    <mergeCell ref="B125:C125"/>
    <mergeCell ref="B126:C126"/>
  </mergeCells>
  <pageMargins left="0.35433070866141736" right="0.35433070866141736" top="0.39370078740157483" bottom="0.39370078740157483" header="0.51181102362204722" footer="0.51181102362204722"/>
  <pageSetup paperSize="9" scale="63" fitToHeight="0"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7"/>
  <sheetViews>
    <sheetView zoomScaleNormal="102" workbookViewId="0">
      <selection activeCell="B125" sqref="A125:L175"/>
    </sheetView>
  </sheetViews>
  <sheetFormatPr defaultColWidth="9.140625" defaultRowHeight="15" x14ac:dyDescent="0.35"/>
  <cols>
    <col min="1" max="1" width="6.42578125" style="10" customWidth="1"/>
    <col min="2" max="2" width="94" style="10" customWidth="1"/>
    <col min="3" max="3" width="8.28515625" style="12" bestFit="1" customWidth="1"/>
    <col min="4" max="6" width="10" style="10" bestFit="1" customWidth="1"/>
    <col min="7" max="7" width="7.140625" style="10" bestFit="1" customWidth="1"/>
    <col min="8" max="10" width="10" style="10" bestFit="1" customWidth="1"/>
    <col min="11" max="11" width="7.140625" style="10" bestFit="1" customWidth="1"/>
    <col min="12" max="12" width="8.5703125" style="10" customWidth="1"/>
    <col min="13" max="14" width="7.5703125" style="10" customWidth="1"/>
    <col min="15" max="17" width="7" style="10" customWidth="1"/>
    <col min="18" max="16384" width="9.140625" style="10"/>
  </cols>
  <sheetData>
    <row r="1" spans="1:11" x14ac:dyDescent="0.35">
      <c r="B1" s="11" t="s">
        <v>8</v>
      </c>
    </row>
    <row r="2" spans="1:11" x14ac:dyDescent="0.35">
      <c r="B2" s="11" t="s">
        <v>9</v>
      </c>
    </row>
    <row r="3" spans="1:11" ht="30" x14ac:dyDescent="0.35">
      <c r="B3" s="13" t="s">
        <v>10</v>
      </c>
    </row>
    <row r="4" spans="1:11" x14ac:dyDescent="0.35">
      <c r="B4" s="11" t="s">
        <v>11</v>
      </c>
    </row>
    <row r="5" spans="1:11" x14ac:dyDescent="0.35">
      <c r="B5" s="11" t="s">
        <v>104</v>
      </c>
    </row>
    <row r="6" spans="1:11" x14ac:dyDescent="0.35">
      <c r="B6" s="14" t="s">
        <v>85</v>
      </c>
      <c r="D6" s="15"/>
      <c r="E6" s="15"/>
    </row>
    <row r="7" spans="1:11" x14ac:dyDescent="0.35">
      <c r="B7" s="14" t="s">
        <v>86</v>
      </c>
      <c r="D7" s="15"/>
      <c r="E7" s="15"/>
    </row>
    <row r="8" spans="1:11" x14ac:dyDescent="0.35">
      <c r="B8" s="16" t="s">
        <v>103</v>
      </c>
      <c r="C8" s="17"/>
      <c r="D8" s="15"/>
      <c r="E8" s="15"/>
    </row>
    <row r="9" spans="1:11" ht="62.25" customHeight="1" x14ac:dyDescent="0.35">
      <c r="B9" s="97" t="s">
        <v>127</v>
      </c>
      <c r="C9" s="18"/>
    </row>
    <row r="10" spans="1:11" ht="45.75" customHeight="1" x14ac:dyDescent="0.35">
      <c r="B10" s="78" t="s">
        <v>126</v>
      </c>
    </row>
    <row r="11" spans="1:11" ht="15.75" thickBot="1" x14ac:dyDescent="0.4">
      <c r="B11" s="19" t="s">
        <v>114</v>
      </c>
      <c r="F11" s="18"/>
    </row>
    <row r="12" spans="1:11" ht="57" customHeight="1" thickBot="1" x14ac:dyDescent="0.4">
      <c r="D12" s="228" t="s">
        <v>31</v>
      </c>
      <c r="E12" s="229"/>
      <c r="F12" s="229"/>
      <c r="G12" s="230"/>
      <c r="H12" s="231" t="s">
        <v>32</v>
      </c>
      <c r="I12" s="229"/>
      <c r="J12" s="229"/>
      <c r="K12" s="232"/>
    </row>
    <row r="13" spans="1:11" ht="30.75" thickBot="1" x14ac:dyDescent="0.4">
      <c r="A13" s="194" t="s">
        <v>125</v>
      </c>
      <c r="B13" s="195"/>
      <c r="C13" s="195"/>
      <c r="D13" s="20" t="s">
        <v>24</v>
      </c>
      <c r="E13" s="21" t="s">
        <v>25</v>
      </c>
      <c r="F13" s="21" t="s">
        <v>26</v>
      </c>
      <c r="G13" s="22"/>
      <c r="H13" s="23" t="s">
        <v>24</v>
      </c>
      <c r="I13" s="21" t="s">
        <v>25</v>
      </c>
      <c r="J13" s="21" t="s">
        <v>26</v>
      </c>
      <c r="K13" s="24"/>
    </row>
    <row r="14" spans="1:11" ht="45.75" thickBot="1" x14ac:dyDescent="0.4">
      <c r="A14" s="48" t="s">
        <v>0</v>
      </c>
      <c r="B14" s="49" t="s">
        <v>1</v>
      </c>
      <c r="C14" s="50" t="s">
        <v>2</v>
      </c>
      <c r="D14" s="51" t="s">
        <v>27</v>
      </c>
      <c r="E14" s="52" t="s">
        <v>28</v>
      </c>
      <c r="F14" s="52" t="s">
        <v>29</v>
      </c>
      <c r="G14" s="53" t="s">
        <v>30</v>
      </c>
      <c r="H14" s="54" t="s">
        <v>27</v>
      </c>
      <c r="I14" s="52" t="s">
        <v>28</v>
      </c>
      <c r="J14" s="52" t="s">
        <v>29</v>
      </c>
      <c r="K14" s="55" t="s">
        <v>30</v>
      </c>
    </row>
    <row r="15" spans="1:11" x14ac:dyDescent="0.35">
      <c r="A15" s="204" t="s">
        <v>6</v>
      </c>
      <c r="B15" s="205"/>
      <c r="C15" s="202">
        <f>C17+C49+C57+C65</f>
        <v>100</v>
      </c>
      <c r="D15" s="233"/>
      <c r="E15" s="233"/>
      <c r="F15" s="233"/>
      <c r="G15" s="234"/>
      <c r="H15" s="233"/>
      <c r="I15" s="233"/>
      <c r="J15" s="233"/>
      <c r="K15" s="234"/>
    </row>
    <row r="16" spans="1:11" ht="15.75" thickBot="1" x14ac:dyDescent="0.4">
      <c r="A16" s="206"/>
      <c r="B16" s="207"/>
      <c r="C16" s="203"/>
      <c r="D16" s="203"/>
      <c r="E16" s="203"/>
      <c r="F16" s="203"/>
      <c r="G16" s="235"/>
      <c r="H16" s="203"/>
      <c r="I16" s="203"/>
      <c r="J16" s="203"/>
      <c r="K16" s="235"/>
    </row>
    <row r="17" spans="1:11" x14ac:dyDescent="0.35">
      <c r="A17" s="200">
        <v>1</v>
      </c>
      <c r="B17" s="208" t="s">
        <v>100</v>
      </c>
      <c r="C17" s="185">
        <f>C19+C26+C33+C40</f>
        <v>37</v>
      </c>
      <c r="D17" s="185"/>
      <c r="E17" s="185"/>
      <c r="F17" s="185"/>
      <c r="G17" s="236"/>
      <c r="H17" s="185"/>
      <c r="I17" s="185"/>
      <c r="J17" s="185"/>
      <c r="K17" s="236"/>
    </row>
    <row r="18" spans="1:11" ht="15.75" thickBot="1" x14ac:dyDescent="0.4">
      <c r="A18" s="201"/>
      <c r="B18" s="209"/>
      <c r="C18" s="186"/>
      <c r="D18" s="186"/>
      <c r="E18" s="186"/>
      <c r="F18" s="186"/>
      <c r="G18" s="237"/>
      <c r="H18" s="186"/>
      <c r="I18" s="186"/>
      <c r="J18" s="186"/>
      <c r="K18" s="237"/>
    </row>
    <row r="19" spans="1:11" ht="24" customHeight="1" thickBot="1" x14ac:dyDescent="0.4">
      <c r="A19" s="104" t="s">
        <v>5</v>
      </c>
      <c r="B19" s="107" t="s">
        <v>77</v>
      </c>
      <c r="C19" s="108">
        <v>10</v>
      </c>
      <c r="D19" s="111"/>
      <c r="E19" s="111"/>
      <c r="F19" s="111"/>
      <c r="G19" s="163"/>
      <c r="H19" s="111"/>
      <c r="I19" s="111"/>
      <c r="J19" s="111"/>
      <c r="K19" s="163"/>
    </row>
    <row r="20" spans="1:11" ht="30.75" thickBot="1" x14ac:dyDescent="0.4">
      <c r="A20" s="196"/>
      <c r="B20" s="84" t="s">
        <v>74</v>
      </c>
      <c r="C20" s="25">
        <v>10</v>
      </c>
      <c r="D20" s="119"/>
      <c r="E20" s="120"/>
      <c r="F20" s="120"/>
      <c r="G20" s="120"/>
      <c r="H20" s="120"/>
      <c r="I20" s="120"/>
      <c r="J20" s="120"/>
      <c r="K20" s="121"/>
    </row>
    <row r="21" spans="1:11" ht="30.75" thickBot="1" x14ac:dyDescent="0.4">
      <c r="A21" s="197"/>
      <c r="B21" s="136" t="s">
        <v>47</v>
      </c>
      <c r="C21" s="137">
        <v>5</v>
      </c>
      <c r="D21" s="122"/>
      <c r="E21" s="123"/>
      <c r="F21" s="123"/>
      <c r="G21" s="123"/>
      <c r="H21" s="123"/>
      <c r="I21" s="123"/>
      <c r="J21" s="123"/>
      <c r="K21" s="124"/>
    </row>
    <row r="22" spans="1:11" ht="30.75" thickBot="1" x14ac:dyDescent="0.4">
      <c r="A22" s="198"/>
      <c r="B22" s="164" t="s">
        <v>16</v>
      </c>
      <c r="C22" s="165">
        <v>1</v>
      </c>
      <c r="D22" s="122"/>
      <c r="E22" s="123"/>
      <c r="F22" s="123"/>
      <c r="G22" s="123"/>
      <c r="H22" s="123"/>
      <c r="I22" s="123"/>
      <c r="J22" s="123"/>
      <c r="K22" s="124"/>
    </row>
    <row r="23" spans="1:11" x14ac:dyDescent="0.35">
      <c r="A23" s="197"/>
      <c r="B23" s="210" t="s">
        <v>21</v>
      </c>
      <c r="C23" s="211"/>
      <c r="D23" s="122"/>
      <c r="E23" s="123"/>
      <c r="F23" s="123"/>
      <c r="G23" s="123"/>
      <c r="H23" s="123"/>
      <c r="I23" s="123"/>
      <c r="J23" s="123"/>
      <c r="K23" s="124"/>
    </row>
    <row r="24" spans="1:11" x14ac:dyDescent="0.35">
      <c r="A24" s="197"/>
      <c r="B24" s="210" t="s">
        <v>22</v>
      </c>
      <c r="C24" s="211"/>
      <c r="D24" s="122"/>
      <c r="E24" s="123"/>
      <c r="F24" s="123"/>
      <c r="G24" s="123"/>
      <c r="H24" s="123"/>
      <c r="I24" s="123"/>
      <c r="J24" s="123"/>
      <c r="K24" s="124"/>
    </row>
    <row r="25" spans="1:11" ht="15.75" thickBot="1" x14ac:dyDescent="0.4">
      <c r="A25" s="199"/>
      <c r="B25" s="183" t="s">
        <v>23</v>
      </c>
      <c r="C25" s="184"/>
      <c r="D25" s="122"/>
      <c r="E25" s="123"/>
      <c r="F25" s="123"/>
      <c r="G25" s="123"/>
      <c r="H25" s="123"/>
      <c r="I25" s="123"/>
      <c r="J25" s="123"/>
      <c r="K25" s="124"/>
    </row>
    <row r="26" spans="1:11" ht="24.6" customHeight="1" thickBot="1" x14ac:dyDescent="0.4">
      <c r="A26" s="105" t="s">
        <v>3</v>
      </c>
      <c r="B26" s="3" t="s">
        <v>87</v>
      </c>
      <c r="C26" s="77">
        <v>10</v>
      </c>
      <c r="D26" s="102"/>
      <c r="E26" s="102"/>
      <c r="F26" s="102"/>
      <c r="G26" s="81"/>
      <c r="H26" s="102"/>
      <c r="I26" s="102"/>
      <c r="J26" s="102"/>
      <c r="K26" s="81"/>
    </row>
    <row r="27" spans="1:11" ht="30.75" thickBot="1" x14ac:dyDescent="0.4">
      <c r="A27" s="187"/>
      <c r="B27" s="85" t="s">
        <v>19</v>
      </c>
      <c r="C27" s="26">
        <v>10</v>
      </c>
      <c r="D27" s="119"/>
      <c r="E27" s="120"/>
      <c r="F27" s="120"/>
      <c r="G27" s="120"/>
      <c r="H27" s="120"/>
      <c r="I27" s="120"/>
      <c r="J27" s="120"/>
      <c r="K27" s="121"/>
    </row>
    <row r="28" spans="1:11" ht="30.75" thickBot="1" x14ac:dyDescent="0.4">
      <c r="A28" s="167"/>
      <c r="B28" s="138" t="s">
        <v>18</v>
      </c>
      <c r="C28" s="139">
        <v>5</v>
      </c>
      <c r="D28" s="122"/>
      <c r="E28" s="123"/>
      <c r="F28" s="123"/>
      <c r="G28" s="123"/>
      <c r="H28" s="123"/>
      <c r="I28" s="123"/>
      <c r="J28" s="123"/>
      <c r="K28" s="124"/>
    </row>
    <row r="29" spans="1:11" ht="30.75" thickBot="1" x14ac:dyDescent="0.4">
      <c r="A29" s="167"/>
      <c r="B29" s="82" t="s">
        <v>17</v>
      </c>
      <c r="C29" s="166">
        <v>1</v>
      </c>
      <c r="D29" s="122"/>
      <c r="E29" s="123"/>
      <c r="F29" s="123"/>
      <c r="G29" s="123"/>
      <c r="H29" s="123"/>
      <c r="I29" s="123"/>
      <c r="J29" s="123"/>
      <c r="K29" s="124"/>
    </row>
    <row r="30" spans="1:11" x14ac:dyDescent="0.35">
      <c r="A30" s="167"/>
      <c r="B30" s="210" t="s">
        <v>21</v>
      </c>
      <c r="C30" s="211"/>
      <c r="D30" s="122"/>
      <c r="E30" s="123"/>
      <c r="F30" s="123"/>
      <c r="G30" s="123"/>
      <c r="H30" s="123"/>
      <c r="I30" s="123"/>
      <c r="J30" s="123"/>
      <c r="K30" s="124"/>
    </row>
    <row r="31" spans="1:11" x14ac:dyDescent="0.35">
      <c r="A31" s="167"/>
      <c r="B31" s="210" t="s">
        <v>22</v>
      </c>
      <c r="C31" s="211"/>
      <c r="D31" s="122"/>
      <c r="E31" s="123"/>
      <c r="F31" s="123"/>
      <c r="G31" s="123"/>
      <c r="H31" s="123"/>
      <c r="I31" s="123"/>
      <c r="J31" s="123"/>
      <c r="K31" s="124"/>
    </row>
    <row r="32" spans="1:11" ht="15.75" thickBot="1" x14ac:dyDescent="0.4">
      <c r="A32" s="168"/>
      <c r="B32" s="183" t="s">
        <v>23</v>
      </c>
      <c r="C32" s="184"/>
      <c r="D32" s="122"/>
      <c r="E32" s="123"/>
      <c r="F32" s="123"/>
      <c r="G32" s="123"/>
      <c r="H32" s="123"/>
      <c r="I32" s="123"/>
      <c r="J32" s="123"/>
      <c r="K32" s="124"/>
    </row>
    <row r="33" spans="1:11" ht="22.15" customHeight="1" thickBot="1" x14ac:dyDescent="0.4">
      <c r="A33" s="105" t="s">
        <v>4</v>
      </c>
      <c r="B33" s="107" t="s">
        <v>13</v>
      </c>
      <c r="C33" s="106">
        <v>9</v>
      </c>
      <c r="D33" s="102"/>
      <c r="E33" s="102"/>
      <c r="F33" s="102"/>
      <c r="G33" s="110"/>
      <c r="H33" s="102"/>
      <c r="I33" s="102"/>
      <c r="J33" s="102"/>
      <c r="K33" s="110"/>
    </row>
    <row r="34" spans="1:11" ht="28.9" customHeight="1" thickBot="1" x14ac:dyDescent="0.4">
      <c r="A34" s="187"/>
      <c r="B34" s="100" t="s">
        <v>88</v>
      </c>
      <c r="C34" s="99">
        <v>9</v>
      </c>
      <c r="D34" s="119"/>
      <c r="E34" s="120"/>
      <c r="F34" s="120"/>
      <c r="G34" s="120"/>
      <c r="H34" s="120"/>
      <c r="I34" s="120"/>
      <c r="J34" s="120"/>
      <c r="K34" s="121"/>
    </row>
    <row r="35" spans="1:11" ht="28.15" customHeight="1" thickBot="1" x14ac:dyDescent="0.4">
      <c r="A35" s="167"/>
      <c r="B35" s="100" t="s">
        <v>89</v>
      </c>
      <c r="C35" s="99">
        <v>5</v>
      </c>
      <c r="D35" s="122"/>
      <c r="E35" s="123"/>
      <c r="F35" s="123"/>
      <c r="G35" s="123"/>
      <c r="H35" s="123"/>
      <c r="I35" s="123"/>
      <c r="J35" s="123"/>
      <c r="K35" s="124"/>
    </row>
    <row r="36" spans="1:11" ht="30.75" thickBot="1" x14ac:dyDescent="0.4">
      <c r="A36" s="167"/>
      <c r="B36" s="82" t="s">
        <v>90</v>
      </c>
      <c r="C36" s="27" t="s">
        <v>14</v>
      </c>
      <c r="D36" s="122"/>
      <c r="E36" s="123"/>
      <c r="F36" s="123"/>
      <c r="G36" s="123"/>
      <c r="H36" s="123"/>
      <c r="I36" s="123"/>
      <c r="J36" s="123"/>
      <c r="K36" s="124"/>
    </row>
    <row r="37" spans="1:11" x14ac:dyDescent="0.35">
      <c r="A37" s="167"/>
      <c r="B37" s="210" t="s">
        <v>21</v>
      </c>
      <c r="C37" s="211"/>
      <c r="D37" s="122"/>
      <c r="E37" s="123"/>
      <c r="F37" s="123"/>
      <c r="G37" s="123"/>
      <c r="H37" s="123"/>
      <c r="I37" s="123"/>
      <c r="J37" s="123"/>
      <c r="K37" s="124"/>
    </row>
    <row r="38" spans="1:11" x14ac:dyDescent="0.35">
      <c r="A38" s="167"/>
      <c r="B38" s="210" t="s">
        <v>22</v>
      </c>
      <c r="C38" s="211"/>
      <c r="D38" s="122"/>
      <c r="E38" s="123"/>
      <c r="F38" s="123"/>
      <c r="G38" s="123"/>
      <c r="H38" s="123"/>
      <c r="I38" s="123"/>
      <c r="J38" s="123"/>
      <c r="K38" s="124"/>
    </row>
    <row r="39" spans="1:11" ht="15.75" thickBot="1" x14ac:dyDescent="0.4">
      <c r="A39" s="167"/>
      <c r="B39" s="183" t="s">
        <v>23</v>
      </c>
      <c r="C39" s="184"/>
      <c r="D39" s="122"/>
      <c r="E39" s="123"/>
      <c r="F39" s="123"/>
      <c r="G39" s="123"/>
      <c r="H39" s="123"/>
      <c r="I39" s="123"/>
      <c r="J39" s="123"/>
      <c r="K39" s="124"/>
    </row>
    <row r="40" spans="1:11" ht="22.15" customHeight="1" thickBot="1" x14ac:dyDescent="0.4">
      <c r="A40" s="9" t="s">
        <v>15</v>
      </c>
      <c r="B40" s="28" t="s">
        <v>99</v>
      </c>
      <c r="C40" s="29">
        <v>8</v>
      </c>
      <c r="D40" s="118"/>
      <c r="E40" s="118"/>
      <c r="F40" s="118"/>
      <c r="G40" s="45"/>
      <c r="H40" s="118"/>
      <c r="I40" s="118"/>
      <c r="J40" s="118"/>
      <c r="K40" s="45"/>
    </row>
    <row r="41" spans="1:11" ht="30" x14ac:dyDescent="0.35">
      <c r="A41" s="187"/>
      <c r="B41" s="129" t="s">
        <v>48</v>
      </c>
      <c r="C41" s="129"/>
      <c r="D41" s="119"/>
      <c r="E41" s="120"/>
      <c r="F41" s="120"/>
      <c r="G41" s="120"/>
      <c r="H41" s="120"/>
      <c r="I41" s="120"/>
      <c r="J41" s="120"/>
      <c r="K41" s="121"/>
    </row>
    <row r="42" spans="1:11" ht="15.75" thickBot="1" x14ac:dyDescent="0.4">
      <c r="A42" s="167"/>
      <c r="B42" s="85" t="s">
        <v>12</v>
      </c>
      <c r="C42" s="157">
        <v>8</v>
      </c>
      <c r="D42" s="122"/>
      <c r="E42" s="123"/>
      <c r="F42" s="123"/>
      <c r="G42" s="123"/>
      <c r="H42" s="123"/>
      <c r="I42" s="123"/>
      <c r="J42" s="123"/>
      <c r="K42" s="124"/>
    </row>
    <row r="43" spans="1:11" ht="15.75" thickBot="1" x14ac:dyDescent="0.4">
      <c r="A43" s="167"/>
      <c r="B43" s="85" t="s">
        <v>79</v>
      </c>
      <c r="C43" s="38">
        <v>7</v>
      </c>
      <c r="D43" s="122"/>
      <c r="E43" s="123"/>
      <c r="F43" s="123"/>
      <c r="G43" s="123"/>
      <c r="H43" s="123"/>
      <c r="I43" s="123"/>
      <c r="J43" s="123"/>
      <c r="K43" s="124"/>
    </row>
    <row r="44" spans="1:11" ht="15.75" thickBot="1" x14ac:dyDescent="0.4">
      <c r="A44" s="167"/>
      <c r="B44" s="138" t="s">
        <v>80</v>
      </c>
      <c r="C44" s="112">
        <v>4</v>
      </c>
      <c r="D44" s="122"/>
      <c r="E44" s="123"/>
      <c r="F44" s="123"/>
      <c r="G44" s="123"/>
      <c r="H44" s="123"/>
      <c r="I44" s="123"/>
      <c r="J44" s="123"/>
      <c r="K44" s="124"/>
    </row>
    <row r="45" spans="1:11" ht="15.75" thickBot="1" x14ac:dyDescent="0.4">
      <c r="A45" s="167"/>
      <c r="B45" s="82" t="s">
        <v>81</v>
      </c>
      <c r="C45" s="7">
        <v>1</v>
      </c>
      <c r="D45" s="122"/>
      <c r="E45" s="123"/>
      <c r="F45" s="123"/>
      <c r="G45" s="123"/>
      <c r="H45" s="123"/>
      <c r="I45" s="123"/>
      <c r="J45" s="123"/>
      <c r="K45" s="124"/>
    </row>
    <row r="46" spans="1:11" x14ac:dyDescent="0.35">
      <c r="A46" s="167"/>
      <c r="B46" s="210" t="s">
        <v>21</v>
      </c>
      <c r="C46" s="211"/>
      <c r="D46" s="122"/>
      <c r="E46" s="123"/>
      <c r="F46" s="123"/>
      <c r="G46" s="123"/>
      <c r="H46" s="123"/>
      <c r="I46" s="123"/>
      <c r="J46" s="123"/>
      <c r="K46" s="124"/>
    </row>
    <row r="47" spans="1:11" x14ac:dyDescent="0.35">
      <c r="A47" s="167"/>
      <c r="B47" s="210" t="s">
        <v>22</v>
      </c>
      <c r="C47" s="211"/>
      <c r="D47" s="128"/>
      <c r="E47" s="123"/>
      <c r="F47" s="123"/>
      <c r="G47" s="123"/>
      <c r="H47" s="123"/>
      <c r="I47" s="123"/>
      <c r="J47" s="123"/>
      <c r="K47" s="124"/>
    </row>
    <row r="48" spans="1:11" ht="15.75" thickBot="1" x14ac:dyDescent="0.4">
      <c r="A48" s="167"/>
      <c r="B48" s="183" t="s">
        <v>23</v>
      </c>
      <c r="C48" s="184"/>
      <c r="D48" s="125"/>
      <c r="E48" s="126"/>
      <c r="F48" s="126"/>
      <c r="G48" s="126"/>
      <c r="H48" s="126"/>
      <c r="I48" s="126"/>
      <c r="J48" s="126"/>
      <c r="K48" s="127"/>
    </row>
    <row r="49" spans="1:13" ht="25.15" customHeight="1" thickBot="1" x14ac:dyDescent="0.4">
      <c r="A49" s="30">
        <v>2</v>
      </c>
      <c r="B49" s="30" t="s">
        <v>46</v>
      </c>
      <c r="C49" s="31">
        <f>SUM(C50:C53)</f>
        <v>17</v>
      </c>
      <c r="D49" s="69"/>
      <c r="E49" s="69"/>
      <c r="F49" s="69"/>
      <c r="G49" s="69"/>
      <c r="H49" s="69"/>
      <c r="I49" s="69"/>
      <c r="J49" s="69"/>
      <c r="K49" s="69"/>
    </row>
    <row r="50" spans="1:13" ht="15.75" x14ac:dyDescent="0.35">
      <c r="A50" s="154"/>
      <c r="B50" s="224" t="s">
        <v>82</v>
      </c>
      <c r="C50" s="226">
        <v>10</v>
      </c>
      <c r="D50" s="119"/>
      <c r="E50" s="120"/>
      <c r="F50" s="120"/>
      <c r="G50" s="120"/>
      <c r="H50" s="120"/>
      <c r="I50" s="120"/>
      <c r="J50" s="120"/>
      <c r="K50" s="121"/>
      <c r="M50" s="98"/>
    </row>
    <row r="51" spans="1:13" ht="15.75" customHeight="1" thickBot="1" x14ac:dyDescent="0.4">
      <c r="A51" s="153"/>
      <c r="B51" s="225"/>
      <c r="C51" s="227"/>
      <c r="D51" s="122"/>
      <c r="E51" s="123"/>
      <c r="F51" s="123"/>
      <c r="G51" s="123"/>
      <c r="H51" s="123"/>
      <c r="I51" s="123"/>
      <c r="J51" s="123"/>
      <c r="K51" s="124"/>
    </row>
    <row r="52" spans="1:13" ht="30.75" thickBot="1" x14ac:dyDescent="0.4">
      <c r="A52" s="153"/>
      <c r="B52" s="82" t="s">
        <v>83</v>
      </c>
      <c r="C52" s="162">
        <v>5</v>
      </c>
      <c r="D52" s="122"/>
      <c r="E52" s="123"/>
      <c r="F52" s="123"/>
      <c r="G52" s="123"/>
      <c r="H52" s="123"/>
      <c r="I52" s="123"/>
      <c r="J52" s="123"/>
      <c r="K52" s="124"/>
    </row>
    <row r="53" spans="1:13" ht="30.75" thickBot="1" x14ac:dyDescent="0.4">
      <c r="A53" s="153"/>
      <c r="B53" s="82" t="s">
        <v>44</v>
      </c>
      <c r="C53" s="8">
        <v>2</v>
      </c>
      <c r="D53" s="130"/>
      <c r="E53" s="126"/>
      <c r="F53" s="126"/>
      <c r="G53" s="126"/>
      <c r="H53" s="126"/>
      <c r="I53" s="126"/>
      <c r="J53" s="126"/>
      <c r="K53" s="127"/>
    </row>
    <row r="54" spans="1:13" ht="14.45" customHeight="1" x14ac:dyDescent="0.35">
      <c r="A54" s="153"/>
      <c r="B54" s="210" t="s">
        <v>21</v>
      </c>
      <c r="C54" s="211"/>
      <c r="D54" s="214"/>
      <c r="E54" s="212"/>
      <c r="F54" s="212"/>
      <c r="G54" s="212"/>
      <c r="H54" s="212"/>
      <c r="I54" s="212"/>
      <c r="J54" s="212"/>
      <c r="K54" s="213"/>
    </row>
    <row r="55" spans="1:13" ht="14.45" customHeight="1" x14ac:dyDescent="0.35">
      <c r="A55" s="153"/>
      <c r="B55" s="210" t="s">
        <v>22</v>
      </c>
      <c r="C55" s="211"/>
      <c r="D55" s="214"/>
      <c r="E55" s="212"/>
      <c r="F55" s="212"/>
      <c r="G55" s="212"/>
      <c r="H55" s="212"/>
      <c r="I55" s="212"/>
      <c r="J55" s="212"/>
      <c r="K55" s="213"/>
    </row>
    <row r="56" spans="1:13" ht="15" customHeight="1" thickBot="1" x14ac:dyDescent="0.4">
      <c r="A56" s="153"/>
      <c r="B56" s="183" t="s">
        <v>23</v>
      </c>
      <c r="C56" s="184"/>
      <c r="D56" s="215"/>
      <c r="E56" s="216"/>
      <c r="F56" s="216"/>
      <c r="G56" s="216"/>
      <c r="H56" s="216"/>
      <c r="I56" s="216"/>
      <c r="J56" s="216"/>
      <c r="K56" s="217"/>
    </row>
    <row r="57" spans="1:13" ht="30.75" thickBot="1" x14ac:dyDescent="0.4">
      <c r="A57" s="3">
        <v>3</v>
      </c>
      <c r="B57" s="33" t="s">
        <v>101</v>
      </c>
      <c r="C57" s="4">
        <f>5</f>
        <v>5</v>
      </c>
      <c r="D57" s="69"/>
      <c r="E57" s="69"/>
      <c r="F57" s="69"/>
      <c r="G57" s="69"/>
      <c r="H57" s="69"/>
      <c r="I57" s="69"/>
      <c r="J57" s="69"/>
      <c r="K57" s="69"/>
    </row>
    <row r="58" spans="1:13" ht="21" customHeight="1" thickBot="1" x14ac:dyDescent="0.4">
      <c r="A58" s="154"/>
      <c r="B58" s="115" t="s">
        <v>91</v>
      </c>
      <c r="C58" s="131">
        <v>4</v>
      </c>
      <c r="D58" s="132"/>
      <c r="E58" s="120"/>
      <c r="F58" s="120"/>
      <c r="G58" s="120"/>
      <c r="H58" s="120"/>
      <c r="I58" s="120"/>
      <c r="J58" s="120"/>
      <c r="K58" s="121"/>
    </row>
    <row r="59" spans="1:13" ht="57" customHeight="1" x14ac:dyDescent="0.35">
      <c r="A59" s="153"/>
      <c r="B59" s="147" t="s">
        <v>120</v>
      </c>
      <c r="C59" s="148">
        <v>2</v>
      </c>
      <c r="D59" s="122"/>
      <c r="E59" s="123"/>
      <c r="F59" s="123"/>
      <c r="G59" s="123"/>
      <c r="H59" s="123"/>
      <c r="I59" s="123"/>
      <c r="J59" s="123"/>
      <c r="K59" s="124"/>
    </row>
    <row r="60" spans="1:13" ht="45.75" thickBot="1" x14ac:dyDescent="0.4">
      <c r="A60" s="153"/>
      <c r="B60" s="116" t="s">
        <v>102</v>
      </c>
      <c r="C60" s="68">
        <v>2</v>
      </c>
      <c r="D60" s="122"/>
      <c r="E60" s="123"/>
      <c r="F60" s="123"/>
      <c r="G60" s="123"/>
      <c r="H60" s="123"/>
      <c r="I60" s="123"/>
      <c r="J60" s="123"/>
      <c r="K60" s="124"/>
    </row>
    <row r="61" spans="1:13" ht="60.75" thickBot="1" x14ac:dyDescent="0.4">
      <c r="A61" s="153"/>
      <c r="B61" s="83" t="s">
        <v>92</v>
      </c>
      <c r="C61" s="149">
        <v>1</v>
      </c>
      <c r="D61" s="125"/>
      <c r="E61" s="126"/>
      <c r="F61" s="126"/>
      <c r="G61" s="126"/>
      <c r="H61" s="126"/>
      <c r="I61" s="126"/>
      <c r="J61" s="126"/>
      <c r="K61" s="127"/>
    </row>
    <row r="62" spans="1:13" ht="14.45" customHeight="1" x14ac:dyDescent="0.35">
      <c r="A62" s="159"/>
      <c r="B62" s="210" t="s">
        <v>21</v>
      </c>
      <c r="C62" s="211"/>
      <c r="D62" s="188"/>
      <c r="E62" s="189"/>
      <c r="F62" s="189"/>
      <c r="G62" s="189"/>
      <c r="H62" s="189"/>
      <c r="I62" s="189"/>
      <c r="J62" s="189"/>
      <c r="K62" s="190"/>
    </row>
    <row r="63" spans="1:13" ht="14.45" customHeight="1" x14ac:dyDescent="0.35">
      <c r="A63" s="159"/>
      <c r="B63" s="210" t="s">
        <v>22</v>
      </c>
      <c r="C63" s="211"/>
      <c r="D63" s="188"/>
      <c r="E63" s="189"/>
      <c r="F63" s="189"/>
      <c r="G63" s="189"/>
      <c r="H63" s="189"/>
      <c r="I63" s="189"/>
      <c r="J63" s="189"/>
      <c r="K63" s="190"/>
    </row>
    <row r="64" spans="1:13" ht="15" customHeight="1" thickBot="1" x14ac:dyDescent="0.4">
      <c r="A64" s="159"/>
      <c r="B64" s="183" t="s">
        <v>23</v>
      </c>
      <c r="C64" s="184"/>
      <c r="D64" s="191"/>
      <c r="E64" s="192"/>
      <c r="F64" s="192"/>
      <c r="G64" s="192"/>
      <c r="H64" s="192"/>
      <c r="I64" s="192"/>
      <c r="J64" s="192"/>
      <c r="K64" s="193"/>
    </row>
    <row r="65" spans="1:17" ht="15.75" thickBot="1" x14ac:dyDescent="0.4">
      <c r="A65" s="3">
        <v>4</v>
      </c>
      <c r="B65" s="86" t="s">
        <v>20</v>
      </c>
      <c r="C65" s="34">
        <f>C66+C73+C83+C91+C99</f>
        <v>41</v>
      </c>
      <c r="D65" s="34"/>
      <c r="E65" s="34"/>
      <c r="F65" s="34"/>
      <c r="G65" s="70"/>
      <c r="H65" s="34"/>
      <c r="I65" s="34"/>
      <c r="J65" s="34"/>
      <c r="K65" s="70"/>
    </row>
    <row r="66" spans="1:17" ht="30.75" thickBot="1" x14ac:dyDescent="0.4">
      <c r="A66" s="74" t="s">
        <v>33</v>
      </c>
      <c r="B66" s="86" t="s">
        <v>57</v>
      </c>
      <c r="C66" s="34">
        <v>5</v>
      </c>
      <c r="D66" s="133"/>
      <c r="E66" s="133"/>
      <c r="F66" s="133"/>
      <c r="G66" s="69"/>
      <c r="H66" s="133"/>
      <c r="I66" s="133"/>
      <c r="J66" s="133"/>
      <c r="K66" s="69"/>
    </row>
    <row r="67" spans="1:17" ht="30.75" thickBot="1" x14ac:dyDescent="0.4">
      <c r="A67" s="75"/>
      <c r="B67" s="87" t="s">
        <v>76</v>
      </c>
      <c r="C67" s="94">
        <v>3</v>
      </c>
      <c r="D67" s="132"/>
      <c r="E67" s="120"/>
      <c r="F67" s="120"/>
      <c r="G67" s="120"/>
      <c r="H67" s="120"/>
      <c r="I67" s="120"/>
      <c r="J67" s="120"/>
      <c r="K67" s="121"/>
    </row>
    <row r="68" spans="1:17" ht="30.75" thickBot="1" x14ac:dyDescent="0.4">
      <c r="A68" s="76"/>
      <c r="B68" s="87" t="s">
        <v>49</v>
      </c>
      <c r="C68" s="94">
        <v>2</v>
      </c>
      <c r="D68" s="125"/>
      <c r="E68" s="126"/>
      <c r="F68" s="126"/>
      <c r="G68" s="126"/>
      <c r="H68" s="126"/>
      <c r="I68" s="126"/>
      <c r="J68" s="126"/>
      <c r="K68" s="127"/>
    </row>
    <row r="69" spans="1:17" x14ac:dyDescent="0.35">
      <c r="A69" s="187"/>
      <c r="B69" s="218" t="s">
        <v>21</v>
      </c>
      <c r="C69" s="219"/>
      <c r="D69" s="64"/>
      <c r="E69" s="65"/>
      <c r="F69" s="65"/>
      <c r="G69" s="65"/>
      <c r="H69" s="65"/>
      <c r="I69" s="65"/>
      <c r="J69" s="65"/>
      <c r="K69" s="66"/>
    </row>
    <row r="70" spans="1:17" x14ac:dyDescent="0.35">
      <c r="A70" s="167"/>
      <c r="B70" s="218" t="s">
        <v>22</v>
      </c>
      <c r="C70" s="219"/>
      <c r="D70" s="64"/>
      <c r="E70" s="65"/>
      <c r="F70" s="65"/>
      <c r="G70" s="65"/>
      <c r="H70" s="65"/>
      <c r="I70" s="65"/>
      <c r="J70" s="65"/>
      <c r="K70" s="66"/>
    </row>
    <row r="71" spans="1:17" ht="15.75" thickBot="1" x14ac:dyDescent="0.4">
      <c r="A71" s="167"/>
      <c r="B71" s="263" t="s">
        <v>23</v>
      </c>
      <c r="C71" s="264"/>
      <c r="D71" s="64"/>
      <c r="E71" s="65"/>
      <c r="F71" s="65"/>
      <c r="G71" s="65"/>
      <c r="H71" s="65"/>
      <c r="I71" s="65"/>
      <c r="J71" s="65"/>
      <c r="K71" s="66"/>
    </row>
    <row r="72" spans="1:17" ht="15" customHeight="1" thickBot="1" x14ac:dyDescent="0.4">
      <c r="A72" s="260" t="s">
        <v>111</v>
      </c>
      <c r="B72" s="261"/>
      <c r="C72" s="261"/>
      <c r="D72" s="261"/>
      <c r="E72" s="261"/>
      <c r="F72" s="261"/>
      <c r="G72" s="261"/>
      <c r="H72" s="261"/>
      <c r="I72" s="261"/>
      <c r="J72" s="261"/>
      <c r="K72" s="262"/>
    </row>
    <row r="73" spans="1:17" ht="15.75" thickBot="1" x14ac:dyDescent="0.4">
      <c r="A73" s="72" t="s">
        <v>50</v>
      </c>
      <c r="B73" s="144" t="s">
        <v>112</v>
      </c>
      <c r="C73" s="44">
        <f>SUM(C74:C74)</f>
        <v>18</v>
      </c>
      <c r="D73" s="133"/>
      <c r="E73" s="133"/>
      <c r="F73" s="133"/>
      <c r="G73" s="69"/>
      <c r="H73" s="133"/>
      <c r="I73" s="133"/>
      <c r="J73" s="133"/>
      <c r="K73" s="69"/>
      <c r="L73" s="155"/>
      <c r="M73" s="155"/>
      <c r="N73" s="155"/>
      <c r="O73" s="155"/>
      <c r="P73" s="155"/>
      <c r="Q73" s="155"/>
    </row>
    <row r="74" spans="1:17" ht="68.25" customHeight="1" thickBot="1" x14ac:dyDescent="0.4">
      <c r="A74" s="158"/>
      <c r="B74" s="151" t="s">
        <v>115</v>
      </c>
      <c r="C74" s="67">
        <v>18</v>
      </c>
      <c r="D74" s="132"/>
      <c r="E74" s="120"/>
      <c r="F74" s="120"/>
      <c r="G74" s="120"/>
      <c r="H74" s="120"/>
      <c r="I74" s="120"/>
      <c r="J74" s="120"/>
      <c r="K74" s="121"/>
      <c r="L74" s="42"/>
      <c r="M74" s="42"/>
      <c r="N74" s="42"/>
      <c r="O74" s="42"/>
      <c r="P74" s="42"/>
      <c r="Q74" s="42"/>
    </row>
    <row r="75" spans="1:17" x14ac:dyDescent="0.35">
      <c r="A75" s="187"/>
      <c r="B75" s="210" t="s">
        <v>21</v>
      </c>
      <c r="C75" s="211"/>
      <c r="D75" s="241"/>
      <c r="E75" s="239"/>
      <c r="F75" s="239"/>
      <c r="G75" s="239"/>
      <c r="H75" s="239"/>
      <c r="I75" s="239"/>
      <c r="J75" s="239"/>
      <c r="K75" s="240"/>
    </row>
    <row r="76" spans="1:17" x14ac:dyDescent="0.35">
      <c r="A76" s="167"/>
      <c r="B76" s="210" t="s">
        <v>22</v>
      </c>
      <c r="C76" s="211"/>
      <c r="D76" s="241"/>
      <c r="E76" s="239"/>
      <c r="F76" s="239"/>
      <c r="G76" s="239"/>
      <c r="H76" s="239"/>
      <c r="I76" s="239"/>
      <c r="J76" s="239"/>
      <c r="K76" s="240"/>
    </row>
    <row r="77" spans="1:17" ht="15.75" thickBot="1" x14ac:dyDescent="0.4">
      <c r="A77" s="167"/>
      <c r="B77" s="183" t="s">
        <v>23</v>
      </c>
      <c r="C77" s="184"/>
      <c r="D77" s="241"/>
      <c r="E77" s="239"/>
      <c r="F77" s="239"/>
      <c r="G77" s="239"/>
      <c r="H77" s="239"/>
      <c r="I77" s="239"/>
      <c r="J77" s="239"/>
      <c r="K77" s="240"/>
    </row>
    <row r="78" spans="1:17" ht="15.75" thickBot="1" x14ac:dyDescent="0.4">
      <c r="A78" s="158" t="s">
        <v>51</v>
      </c>
      <c r="B78" s="86" t="s">
        <v>78</v>
      </c>
      <c r="C78" s="44">
        <f>SUM(C79:C79)</f>
        <v>18</v>
      </c>
      <c r="D78" s="133"/>
      <c r="E78" s="133"/>
      <c r="F78" s="133"/>
      <c r="G78" s="69"/>
      <c r="H78" s="133"/>
      <c r="I78" s="133"/>
      <c r="J78" s="133"/>
      <c r="K78" s="69"/>
    </row>
    <row r="79" spans="1:17" ht="75.75" customHeight="1" thickBot="1" x14ac:dyDescent="0.4">
      <c r="A79" s="158"/>
      <c r="B79" s="151" t="s">
        <v>118</v>
      </c>
      <c r="C79" s="67">
        <v>18</v>
      </c>
      <c r="D79" s="132"/>
      <c r="E79" s="120"/>
      <c r="F79" s="120"/>
      <c r="G79" s="120"/>
      <c r="H79" s="120"/>
      <c r="I79" s="120"/>
      <c r="J79" s="120"/>
      <c r="K79" s="121"/>
      <c r="L79" s="42"/>
      <c r="M79" s="42"/>
      <c r="N79" s="42"/>
      <c r="O79" s="42"/>
      <c r="P79" s="42"/>
      <c r="Q79" s="42"/>
    </row>
    <row r="80" spans="1:17" x14ac:dyDescent="0.35">
      <c r="A80" s="187"/>
      <c r="B80" s="210" t="s">
        <v>21</v>
      </c>
      <c r="C80" s="211"/>
      <c r="D80" s="241"/>
      <c r="E80" s="239"/>
      <c r="F80" s="239"/>
      <c r="G80" s="239"/>
      <c r="H80" s="239"/>
      <c r="I80" s="239"/>
      <c r="J80" s="239"/>
      <c r="K80" s="240"/>
    </row>
    <row r="81" spans="1:11" x14ac:dyDescent="0.35">
      <c r="A81" s="167"/>
      <c r="B81" s="210" t="s">
        <v>22</v>
      </c>
      <c r="C81" s="211"/>
      <c r="D81" s="241"/>
      <c r="E81" s="239"/>
      <c r="F81" s="239"/>
      <c r="G81" s="239"/>
      <c r="H81" s="239"/>
      <c r="I81" s="239"/>
      <c r="J81" s="239"/>
      <c r="K81" s="240"/>
    </row>
    <row r="82" spans="1:11" ht="15.75" thickBot="1" x14ac:dyDescent="0.4">
      <c r="A82" s="168"/>
      <c r="B82" s="271" t="s">
        <v>23</v>
      </c>
      <c r="C82" s="272"/>
      <c r="D82" s="268"/>
      <c r="E82" s="269"/>
      <c r="F82" s="269"/>
      <c r="G82" s="269"/>
      <c r="H82" s="269"/>
      <c r="I82" s="269"/>
      <c r="J82" s="269"/>
      <c r="K82" s="270"/>
    </row>
    <row r="83" spans="1:11" ht="15.75" thickBot="1" x14ac:dyDescent="0.4">
      <c r="A83" s="73" t="s">
        <v>39</v>
      </c>
      <c r="B83" s="86" t="s">
        <v>93</v>
      </c>
      <c r="C83" s="4">
        <f>C84+C85+C86+C87</f>
        <v>8</v>
      </c>
      <c r="D83" s="58"/>
      <c r="E83" s="58"/>
      <c r="F83" s="58"/>
      <c r="G83" s="69"/>
      <c r="H83" s="58"/>
      <c r="I83" s="58"/>
      <c r="J83" s="58"/>
      <c r="K83" s="69"/>
    </row>
    <row r="84" spans="1:11" ht="30.75" thickBot="1" x14ac:dyDescent="0.4">
      <c r="A84" s="221"/>
      <c r="B84" s="82" t="s">
        <v>43</v>
      </c>
      <c r="C84" s="6">
        <v>2</v>
      </c>
      <c r="D84" s="122"/>
      <c r="E84" s="123"/>
      <c r="F84" s="123"/>
      <c r="G84" s="123"/>
      <c r="H84" s="123"/>
      <c r="I84" s="123"/>
      <c r="J84" s="123"/>
      <c r="K84" s="124"/>
    </row>
    <row r="85" spans="1:11" ht="90.75" thickBot="1" x14ac:dyDescent="0.4">
      <c r="A85" s="222"/>
      <c r="B85" s="161" t="s">
        <v>75</v>
      </c>
      <c r="C85" s="6">
        <v>2</v>
      </c>
      <c r="D85" s="122"/>
      <c r="E85" s="123"/>
      <c r="F85" s="123"/>
      <c r="G85" s="123"/>
      <c r="H85" s="123"/>
      <c r="I85" s="123"/>
      <c r="J85" s="123"/>
      <c r="K85" s="124"/>
    </row>
    <row r="86" spans="1:11" ht="90.75" thickBot="1" x14ac:dyDescent="0.4">
      <c r="A86" s="223"/>
      <c r="B86" s="82" t="s">
        <v>98</v>
      </c>
      <c r="C86" s="8">
        <v>2</v>
      </c>
      <c r="D86" s="125"/>
      <c r="E86" s="126"/>
      <c r="F86" s="126"/>
      <c r="G86" s="126"/>
      <c r="H86" s="126"/>
      <c r="I86" s="126"/>
      <c r="J86" s="126"/>
      <c r="K86" s="127"/>
    </row>
    <row r="87" spans="1:11" ht="45.75" thickBot="1" x14ac:dyDescent="0.4">
      <c r="A87" s="160"/>
      <c r="B87" s="89" t="s">
        <v>84</v>
      </c>
      <c r="C87" s="150">
        <v>2</v>
      </c>
      <c r="D87" s="122"/>
      <c r="E87" s="123"/>
      <c r="F87" s="123"/>
      <c r="G87" s="123"/>
      <c r="H87" s="123"/>
      <c r="I87" s="123"/>
      <c r="J87" s="123"/>
      <c r="K87" s="124"/>
    </row>
    <row r="88" spans="1:11" x14ac:dyDescent="0.35">
      <c r="A88" s="221"/>
      <c r="B88" s="273" t="s">
        <v>21</v>
      </c>
      <c r="C88" s="274"/>
      <c r="D88" s="245"/>
      <c r="E88" s="246"/>
      <c r="F88" s="246"/>
      <c r="G88" s="246"/>
      <c r="H88" s="246"/>
      <c r="I88" s="246"/>
      <c r="J88" s="246"/>
      <c r="K88" s="247"/>
    </row>
    <row r="89" spans="1:11" x14ac:dyDescent="0.35">
      <c r="A89" s="222"/>
      <c r="B89" s="218" t="s">
        <v>22</v>
      </c>
      <c r="C89" s="219"/>
      <c r="D89" s="245"/>
      <c r="E89" s="246"/>
      <c r="F89" s="246"/>
      <c r="G89" s="246"/>
      <c r="H89" s="246"/>
      <c r="I89" s="246"/>
      <c r="J89" s="246"/>
      <c r="K89" s="247"/>
    </row>
    <row r="90" spans="1:11" ht="15.75" thickBot="1" x14ac:dyDescent="0.4">
      <c r="A90" s="223"/>
      <c r="B90" s="220" t="s">
        <v>23</v>
      </c>
      <c r="C90" s="181"/>
      <c r="D90" s="248"/>
      <c r="E90" s="249"/>
      <c r="F90" s="249"/>
      <c r="G90" s="249"/>
      <c r="H90" s="249"/>
      <c r="I90" s="249"/>
      <c r="J90" s="249"/>
      <c r="K90" s="250"/>
    </row>
    <row r="91" spans="1:11" ht="15.75" thickBot="1" x14ac:dyDescent="0.4">
      <c r="A91" s="9" t="s">
        <v>52</v>
      </c>
      <c r="B91" s="91" t="s">
        <v>97</v>
      </c>
      <c r="C91" s="106">
        <v>4</v>
      </c>
      <c r="D91" s="62"/>
      <c r="E91" s="62"/>
      <c r="F91" s="62"/>
      <c r="G91" s="69"/>
      <c r="H91" s="62"/>
      <c r="I91" s="62"/>
      <c r="J91" s="62"/>
      <c r="K91" s="69"/>
    </row>
    <row r="92" spans="1:11" ht="30.75" thickBot="1" x14ac:dyDescent="0.4">
      <c r="A92" s="265"/>
      <c r="B92" s="83" t="s">
        <v>121</v>
      </c>
      <c r="C92" s="95">
        <v>4</v>
      </c>
      <c r="D92" s="251"/>
      <c r="E92" s="252"/>
      <c r="F92" s="252"/>
      <c r="G92" s="252"/>
      <c r="H92" s="252"/>
      <c r="I92" s="252"/>
      <c r="J92" s="252"/>
      <c r="K92" s="253"/>
    </row>
    <row r="93" spans="1:11" ht="30.75" thickBot="1" x14ac:dyDescent="0.4">
      <c r="A93" s="266"/>
      <c r="B93" s="83" t="s">
        <v>122</v>
      </c>
      <c r="C93" s="96">
        <v>3</v>
      </c>
      <c r="D93" s="254"/>
      <c r="E93" s="255"/>
      <c r="F93" s="255"/>
      <c r="G93" s="255"/>
      <c r="H93" s="255"/>
      <c r="I93" s="255"/>
      <c r="J93" s="255"/>
      <c r="K93" s="256"/>
    </row>
    <row r="94" spans="1:11" ht="33.75" customHeight="1" thickBot="1" x14ac:dyDescent="0.4">
      <c r="A94" s="266"/>
      <c r="B94" s="83" t="s">
        <v>123</v>
      </c>
      <c r="C94" s="80">
        <v>2</v>
      </c>
      <c r="D94" s="254"/>
      <c r="E94" s="255"/>
      <c r="F94" s="255"/>
      <c r="G94" s="255"/>
      <c r="H94" s="255"/>
      <c r="I94" s="255"/>
      <c r="J94" s="255"/>
      <c r="K94" s="256"/>
    </row>
    <row r="95" spans="1:11" ht="27" customHeight="1" thickBot="1" x14ac:dyDescent="0.4">
      <c r="A95" s="266"/>
      <c r="B95" s="82" t="s">
        <v>124</v>
      </c>
      <c r="C95" s="156">
        <v>0</v>
      </c>
      <c r="D95" s="254"/>
      <c r="E95" s="255"/>
      <c r="F95" s="255"/>
      <c r="G95" s="255"/>
      <c r="H95" s="255"/>
      <c r="I95" s="255"/>
      <c r="J95" s="255"/>
      <c r="K95" s="256"/>
    </row>
    <row r="96" spans="1:11" ht="14.45" customHeight="1" x14ac:dyDescent="0.35">
      <c r="A96" s="266"/>
      <c r="B96" s="273" t="s">
        <v>21</v>
      </c>
      <c r="C96" s="274"/>
      <c r="D96" s="254"/>
      <c r="E96" s="255"/>
      <c r="F96" s="255"/>
      <c r="G96" s="255"/>
      <c r="H96" s="255"/>
      <c r="I96" s="255"/>
      <c r="J96" s="255"/>
      <c r="K96" s="256"/>
    </row>
    <row r="97" spans="1:11" ht="14.45" customHeight="1" x14ac:dyDescent="0.35">
      <c r="A97" s="266"/>
      <c r="B97" s="218" t="s">
        <v>22</v>
      </c>
      <c r="C97" s="219"/>
      <c r="D97" s="254"/>
      <c r="E97" s="255"/>
      <c r="F97" s="255"/>
      <c r="G97" s="255"/>
      <c r="H97" s="255"/>
      <c r="I97" s="255"/>
      <c r="J97" s="255"/>
      <c r="K97" s="256"/>
    </row>
    <row r="98" spans="1:11" ht="15" customHeight="1" thickBot="1" x14ac:dyDescent="0.4">
      <c r="A98" s="267"/>
      <c r="B98" s="220" t="s">
        <v>23</v>
      </c>
      <c r="C98" s="181"/>
      <c r="D98" s="257"/>
      <c r="E98" s="258"/>
      <c r="F98" s="258"/>
      <c r="G98" s="258"/>
      <c r="H98" s="258"/>
      <c r="I98" s="258"/>
      <c r="J98" s="258"/>
      <c r="K98" s="259"/>
    </row>
    <row r="99" spans="1:11" ht="15.75" thickBot="1" x14ac:dyDescent="0.4">
      <c r="A99" s="73" t="s">
        <v>53</v>
      </c>
      <c r="B99" s="88" t="s">
        <v>110</v>
      </c>
      <c r="C99" s="4">
        <f>C100+C107+C114</f>
        <v>6</v>
      </c>
      <c r="D99" s="57"/>
      <c r="E99" s="58"/>
      <c r="F99" s="59"/>
      <c r="G99" s="46"/>
      <c r="H99" s="134"/>
      <c r="I99" s="134"/>
      <c r="J99" s="134"/>
      <c r="K99" s="47"/>
    </row>
    <row r="100" spans="1:11" ht="15.75" thickBot="1" x14ac:dyDescent="0.4">
      <c r="A100" s="73" t="s">
        <v>54</v>
      </c>
      <c r="B100" s="92" t="s">
        <v>34</v>
      </c>
      <c r="C100" s="36">
        <v>2</v>
      </c>
      <c r="D100" s="57"/>
      <c r="E100" s="57"/>
      <c r="F100" s="57"/>
      <c r="G100" s="71"/>
      <c r="H100" s="57"/>
      <c r="I100" s="57"/>
      <c r="J100" s="57"/>
      <c r="K100" s="69"/>
    </row>
    <row r="101" spans="1:11" ht="15.75" thickBot="1" x14ac:dyDescent="0.4">
      <c r="A101" s="167"/>
      <c r="B101" s="93" t="s">
        <v>35</v>
      </c>
      <c r="C101" s="37">
        <v>2</v>
      </c>
      <c r="D101" s="169"/>
      <c r="E101" s="170"/>
      <c r="F101" s="170"/>
      <c r="G101" s="170"/>
      <c r="H101" s="170"/>
      <c r="I101" s="170"/>
      <c r="J101" s="170"/>
      <c r="K101" s="171"/>
    </row>
    <row r="102" spans="1:11" ht="15.75" thickBot="1" x14ac:dyDescent="0.4">
      <c r="A102" s="167"/>
      <c r="B102" s="93" t="s">
        <v>109</v>
      </c>
      <c r="C102" s="37">
        <v>1</v>
      </c>
      <c r="D102" s="172"/>
      <c r="E102" s="173"/>
      <c r="F102" s="173"/>
      <c r="G102" s="173"/>
      <c r="H102" s="173"/>
      <c r="I102" s="173"/>
      <c r="J102" s="173"/>
      <c r="K102" s="174"/>
    </row>
    <row r="103" spans="1:11" ht="15.75" thickBot="1" x14ac:dyDescent="0.4">
      <c r="A103" s="167"/>
      <c r="B103" s="93" t="s">
        <v>38</v>
      </c>
      <c r="C103" s="38">
        <v>0</v>
      </c>
      <c r="D103" s="172"/>
      <c r="E103" s="173"/>
      <c r="F103" s="173"/>
      <c r="G103" s="173"/>
      <c r="H103" s="173"/>
      <c r="I103" s="173"/>
      <c r="J103" s="173"/>
      <c r="K103" s="174"/>
    </row>
    <row r="104" spans="1:11" x14ac:dyDescent="0.35">
      <c r="A104" s="167"/>
      <c r="B104" s="178" t="s">
        <v>21</v>
      </c>
      <c r="C104" s="182"/>
      <c r="D104" s="172"/>
      <c r="E104" s="173"/>
      <c r="F104" s="173"/>
      <c r="G104" s="173"/>
      <c r="H104" s="173"/>
      <c r="I104" s="173"/>
      <c r="J104" s="173"/>
      <c r="K104" s="174"/>
    </row>
    <row r="105" spans="1:11" x14ac:dyDescent="0.35">
      <c r="A105" s="167"/>
      <c r="B105" s="178" t="s">
        <v>22</v>
      </c>
      <c r="C105" s="182"/>
      <c r="D105" s="172"/>
      <c r="E105" s="173"/>
      <c r="F105" s="173"/>
      <c r="G105" s="173"/>
      <c r="H105" s="173"/>
      <c r="I105" s="173"/>
      <c r="J105" s="173"/>
      <c r="K105" s="174"/>
    </row>
    <row r="106" spans="1:11" ht="15.75" thickBot="1" x14ac:dyDescent="0.4">
      <c r="A106" s="168"/>
      <c r="B106" s="183" t="s">
        <v>23</v>
      </c>
      <c r="C106" s="184"/>
      <c r="D106" s="175"/>
      <c r="E106" s="176"/>
      <c r="F106" s="176"/>
      <c r="G106" s="176"/>
      <c r="H106" s="176"/>
      <c r="I106" s="176"/>
      <c r="J106" s="176"/>
      <c r="K106" s="177"/>
    </row>
    <row r="107" spans="1:11" ht="15.75" thickBot="1" x14ac:dyDescent="0.4">
      <c r="A107" s="73" t="s">
        <v>55</v>
      </c>
      <c r="B107" s="92" t="s">
        <v>45</v>
      </c>
      <c r="C107" s="39">
        <v>2</v>
      </c>
      <c r="D107" s="57"/>
      <c r="E107" s="58"/>
      <c r="F107" s="59"/>
      <c r="G107" s="46"/>
      <c r="H107" s="60"/>
      <c r="I107" s="61"/>
      <c r="J107" s="61"/>
      <c r="K107" s="47"/>
    </row>
    <row r="108" spans="1:11" ht="15.75" thickBot="1" x14ac:dyDescent="0.4">
      <c r="A108" s="167"/>
      <c r="B108" s="93" t="s">
        <v>36</v>
      </c>
      <c r="C108" s="37">
        <v>2</v>
      </c>
      <c r="D108" s="169"/>
      <c r="E108" s="170"/>
      <c r="F108" s="170"/>
      <c r="G108" s="170"/>
      <c r="H108" s="170"/>
      <c r="I108" s="170"/>
      <c r="J108" s="170"/>
      <c r="K108" s="171"/>
    </row>
    <row r="109" spans="1:11" ht="15.75" thickBot="1" x14ac:dyDescent="0.4">
      <c r="A109" s="167"/>
      <c r="B109" s="93" t="s">
        <v>108</v>
      </c>
      <c r="C109" s="37">
        <v>1</v>
      </c>
      <c r="D109" s="172"/>
      <c r="E109" s="173"/>
      <c r="F109" s="173"/>
      <c r="G109" s="173"/>
      <c r="H109" s="173"/>
      <c r="I109" s="173"/>
      <c r="J109" s="173"/>
      <c r="K109" s="174"/>
    </row>
    <row r="110" spans="1:11" ht="15.75" thickBot="1" x14ac:dyDescent="0.4">
      <c r="A110" s="167"/>
      <c r="B110" s="93" t="s">
        <v>37</v>
      </c>
      <c r="C110" s="38">
        <v>0</v>
      </c>
      <c r="D110" s="172"/>
      <c r="E110" s="173"/>
      <c r="F110" s="173"/>
      <c r="G110" s="173"/>
      <c r="H110" s="173"/>
      <c r="I110" s="173"/>
      <c r="J110" s="173"/>
      <c r="K110" s="174"/>
    </row>
    <row r="111" spans="1:11" x14ac:dyDescent="0.35">
      <c r="A111" s="167"/>
      <c r="B111" s="178" t="s">
        <v>21</v>
      </c>
      <c r="C111" s="182"/>
      <c r="D111" s="172"/>
      <c r="E111" s="173"/>
      <c r="F111" s="173"/>
      <c r="G111" s="173"/>
      <c r="H111" s="173"/>
      <c r="I111" s="173"/>
      <c r="J111" s="173"/>
      <c r="K111" s="174"/>
    </row>
    <row r="112" spans="1:11" x14ac:dyDescent="0.35">
      <c r="A112" s="167"/>
      <c r="B112" s="178" t="s">
        <v>22</v>
      </c>
      <c r="C112" s="182"/>
      <c r="D112" s="172"/>
      <c r="E112" s="173"/>
      <c r="F112" s="173"/>
      <c r="G112" s="173"/>
      <c r="H112" s="173"/>
      <c r="I112" s="173"/>
      <c r="J112" s="173"/>
      <c r="K112" s="174"/>
    </row>
    <row r="113" spans="1:12" ht="15.75" thickBot="1" x14ac:dyDescent="0.4">
      <c r="A113" s="168"/>
      <c r="B113" s="183" t="s">
        <v>23</v>
      </c>
      <c r="C113" s="184"/>
      <c r="D113" s="175"/>
      <c r="E113" s="176"/>
      <c r="F113" s="176"/>
      <c r="G113" s="176"/>
      <c r="H113" s="176"/>
      <c r="I113" s="176"/>
      <c r="J113" s="176"/>
      <c r="K113" s="177"/>
    </row>
    <row r="114" spans="1:12" ht="15.75" thickBot="1" x14ac:dyDescent="0.4">
      <c r="A114" s="9" t="s">
        <v>56</v>
      </c>
      <c r="B114" s="92" t="s">
        <v>40</v>
      </c>
      <c r="C114" s="77">
        <v>2</v>
      </c>
      <c r="D114" s="56"/>
      <c r="E114" s="62"/>
      <c r="F114" s="63"/>
      <c r="G114" s="46"/>
      <c r="H114" s="60"/>
      <c r="I114" s="61"/>
      <c r="J114" s="61"/>
      <c r="K114" s="47"/>
    </row>
    <row r="115" spans="1:12" ht="15.75" thickBot="1" x14ac:dyDescent="0.4">
      <c r="A115" s="167"/>
      <c r="B115" s="93" t="s">
        <v>41</v>
      </c>
      <c r="C115" s="26">
        <v>2</v>
      </c>
      <c r="D115" s="169"/>
      <c r="E115" s="170"/>
      <c r="F115" s="170"/>
      <c r="G115" s="170"/>
      <c r="H115" s="170"/>
      <c r="I115" s="170"/>
      <c r="J115" s="170"/>
      <c r="K115" s="171"/>
    </row>
    <row r="116" spans="1:12" ht="15.75" thickBot="1" x14ac:dyDescent="0.4">
      <c r="A116" s="167"/>
      <c r="B116" s="93" t="s">
        <v>107</v>
      </c>
      <c r="C116" s="26">
        <v>1</v>
      </c>
      <c r="D116" s="172"/>
      <c r="E116" s="173"/>
      <c r="F116" s="173"/>
      <c r="G116" s="173"/>
      <c r="H116" s="173"/>
      <c r="I116" s="173"/>
      <c r="J116" s="173"/>
      <c r="K116" s="174"/>
    </row>
    <row r="117" spans="1:12" ht="15.75" thickBot="1" x14ac:dyDescent="0.4">
      <c r="A117" s="167"/>
      <c r="B117" s="93" t="s">
        <v>42</v>
      </c>
      <c r="C117" s="7">
        <v>0</v>
      </c>
      <c r="D117" s="172"/>
      <c r="E117" s="173"/>
      <c r="F117" s="173"/>
      <c r="G117" s="173"/>
      <c r="H117" s="173"/>
      <c r="I117" s="173"/>
      <c r="J117" s="173"/>
      <c r="K117" s="174"/>
    </row>
    <row r="118" spans="1:12" x14ac:dyDescent="0.35">
      <c r="A118" s="167"/>
      <c r="B118" s="178" t="s">
        <v>21</v>
      </c>
      <c r="C118" s="179"/>
      <c r="D118" s="172"/>
      <c r="E118" s="173"/>
      <c r="F118" s="173"/>
      <c r="G118" s="173"/>
      <c r="H118" s="173"/>
      <c r="I118" s="173"/>
      <c r="J118" s="173"/>
      <c r="K118" s="174"/>
    </row>
    <row r="119" spans="1:12" x14ac:dyDescent="0.35">
      <c r="A119" s="167"/>
      <c r="B119" s="178" t="s">
        <v>22</v>
      </c>
      <c r="C119" s="179"/>
      <c r="D119" s="172"/>
      <c r="E119" s="173"/>
      <c r="F119" s="173"/>
      <c r="G119" s="173"/>
      <c r="H119" s="173"/>
      <c r="I119" s="173"/>
      <c r="J119" s="173"/>
      <c r="K119" s="174"/>
    </row>
    <row r="120" spans="1:12" ht="15.75" thickBot="1" x14ac:dyDescent="0.4">
      <c r="A120" s="168"/>
      <c r="B120" s="180" t="s">
        <v>23</v>
      </c>
      <c r="C120" s="181"/>
      <c r="D120" s="175"/>
      <c r="E120" s="176"/>
      <c r="F120" s="176"/>
      <c r="G120" s="176"/>
      <c r="H120" s="176"/>
      <c r="I120" s="176"/>
      <c r="J120" s="176"/>
      <c r="K120" s="177"/>
    </row>
    <row r="124" spans="1:12" ht="15.75" thickBot="1" x14ac:dyDescent="0.4"/>
    <row r="125" spans="1:12" ht="15.75" thickBot="1" x14ac:dyDescent="0.4">
      <c r="A125" s="275"/>
      <c r="B125" s="276" t="s">
        <v>58</v>
      </c>
      <c r="C125" s="277"/>
      <c r="D125" s="278"/>
      <c r="E125" s="279"/>
      <c r="F125" s="280"/>
      <c r="G125" s="280"/>
      <c r="H125" s="280"/>
      <c r="I125" s="280"/>
      <c r="J125" s="280"/>
      <c r="K125" s="280"/>
      <c r="L125" s="281"/>
    </row>
    <row r="126" spans="1:12" x14ac:dyDescent="0.35">
      <c r="A126" s="282"/>
      <c r="B126" s="283"/>
      <c r="C126" s="283"/>
      <c r="D126" s="283"/>
      <c r="E126" s="284"/>
      <c r="F126" s="284"/>
      <c r="G126" s="284"/>
      <c r="H126" s="284"/>
      <c r="I126" s="285"/>
      <c r="J126" s="285"/>
      <c r="K126" s="285"/>
      <c r="L126" s="286"/>
    </row>
    <row r="127" spans="1:12" x14ac:dyDescent="0.35">
      <c r="A127" s="287"/>
      <c r="B127" s="284"/>
      <c r="C127" s="284"/>
      <c r="D127" s="284"/>
      <c r="E127" s="284"/>
      <c r="F127" s="284"/>
      <c r="G127" s="284"/>
      <c r="H127" s="284"/>
      <c r="I127" s="285"/>
      <c r="J127" s="285"/>
      <c r="K127" s="285"/>
      <c r="L127" s="286"/>
    </row>
    <row r="128" spans="1:12" x14ac:dyDescent="0.35">
      <c r="A128" s="287"/>
      <c r="B128" s="284"/>
      <c r="C128" s="284"/>
      <c r="D128" s="284"/>
      <c r="E128" s="284"/>
      <c r="F128" s="284"/>
      <c r="G128" s="284"/>
      <c r="H128" s="284"/>
      <c r="I128" s="285"/>
      <c r="J128" s="285"/>
      <c r="K128" s="285"/>
      <c r="L128" s="286"/>
    </row>
    <row r="129" spans="1:12" ht="15.75" thickBot="1" x14ac:dyDescent="0.4">
      <c r="A129" s="288"/>
      <c r="B129" s="289"/>
      <c r="C129" s="289"/>
      <c r="D129" s="289"/>
      <c r="E129" s="290"/>
      <c r="F129" s="289"/>
      <c r="G129" s="289"/>
      <c r="H129" s="289"/>
      <c r="I129" s="289"/>
      <c r="J129" s="289"/>
      <c r="K129" s="289"/>
      <c r="L129" s="291"/>
    </row>
    <row r="130" spans="1:12" x14ac:dyDescent="0.35">
      <c r="A130" s="292"/>
      <c r="B130" s="293" t="s">
        <v>59</v>
      </c>
      <c r="C130" s="294"/>
      <c r="D130" s="295"/>
      <c r="E130" s="296"/>
      <c r="F130" s="297"/>
      <c r="G130" s="297"/>
      <c r="H130" s="298"/>
      <c r="I130" s="297"/>
      <c r="J130" s="297"/>
      <c r="K130" s="297"/>
      <c r="L130" s="299"/>
    </row>
    <row r="131" spans="1:12" x14ac:dyDescent="0.35">
      <c r="A131" s="300"/>
      <c r="B131" s="301"/>
      <c r="C131" s="301"/>
      <c r="D131" s="301"/>
      <c r="E131" s="301"/>
      <c r="F131" s="301"/>
      <c r="G131" s="301"/>
      <c r="H131" s="301"/>
      <c r="I131" s="285"/>
      <c r="J131" s="285"/>
      <c r="K131" s="285"/>
      <c r="L131" s="286"/>
    </row>
    <row r="132" spans="1:12" x14ac:dyDescent="0.35">
      <c r="A132" s="300"/>
      <c r="B132" s="301"/>
      <c r="C132" s="301"/>
      <c r="D132" s="301"/>
      <c r="E132" s="301"/>
      <c r="F132" s="301"/>
      <c r="G132" s="301"/>
      <c r="H132" s="301"/>
      <c r="I132" s="285"/>
      <c r="J132" s="285"/>
      <c r="K132" s="285"/>
      <c r="L132" s="286"/>
    </row>
    <row r="133" spans="1:12" x14ac:dyDescent="0.35">
      <c r="A133" s="300"/>
      <c r="B133" s="301"/>
      <c r="C133" s="301"/>
      <c r="D133" s="301"/>
      <c r="E133" s="301"/>
      <c r="F133" s="301"/>
      <c r="G133" s="301"/>
      <c r="H133" s="301"/>
      <c r="I133" s="285"/>
      <c r="J133" s="285"/>
      <c r="K133" s="285"/>
      <c r="L133" s="286"/>
    </row>
    <row r="134" spans="1:12" ht="15.75" thickBot="1" x14ac:dyDescent="0.4">
      <c r="A134" s="302"/>
      <c r="B134" s="303"/>
      <c r="C134" s="303"/>
      <c r="D134" s="303"/>
      <c r="E134" s="304"/>
      <c r="F134" s="303"/>
      <c r="G134" s="303"/>
      <c r="H134" s="303"/>
      <c r="I134" s="303"/>
      <c r="J134" s="303"/>
      <c r="K134" s="303"/>
      <c r="L134" s="305"/>
    </row>
    <row r="135" spans="1:12" ht="15.75" thickBot="1" x14ac:dyDescent="0.4">
      <c r="A135" s="292"/>
      <c r="B135" s="306" t="s">
        <v>60</v>
      </c>
      <c r="C135" s="307"/>
      <c r="D135" s="308"/>
      <c r="E135" s="296"/>
      <c r="F135" s="309"/>
      <c r="G135" s="309"/>
      <c r="H135" s="310"/>
      <c r="I135" s="309"/>
      <c r="J135" s="309"/>
      <c r="K135" s="309"/>
      <c r="L135" s="311"/>
    </row>
    <row r="136" spans="1:12" x14ac:dyDescent="0.35">
      <c r="A136" s="300"/>
      <c r="B136" s="301"/>
      <c r="C136" s="301"/>
      <c r="D136" s="301"/>
      <c r="E136" s="301"/>
      <c r="F136" s="301"/>
      <c r="G136" s="301"/>
      <c r="H136" s="301"/>
      <c r="I136" s="285"/>
      <c r="J136" s="285"/>
      <c r="K136" s="285"/>
      <c r="L136" s="286"/>
    </row>
    <row r="137" spans="1:12" x14ac:dyDescent="0.35">
      <c r="A137" s="300"/>
      <c r="B137" s="301"/>
      <c r="C137" s="301"/>
      <c r="D137" s="301"/>
      <c r="E137" s="301"/>
      <c r="F137" s="301"/>
      <c r="G137" s="301"/>
      <c r="H137" s="301"/>
      <c r="I137" s="285"/>
      <c r="J137" s="285"/>
      <c r="K137" s="285"/>
      <c r="L137" s="286"/>
    </row>
    <row r="138" spans="1:12" x14ac:dyDescent="0.35">
      <c r="A138" s="300"/>
      <c r="B138" s="301"/>
      <c r="C138" s="301"/>
      <c r="D138" s="301"/>
      <c r="E138" s="301"/>
      <c r="F138" s="301"/>
      <c r="G138" s="301"/>
      <c r="H138" s="301"/>
      <c r="I138" s="285"/>
      <c r="J138" s="285"/>
      <c r="K138" s="285"/>
      <c r="L138" s="286"/>
    </row>
    <row r="139" spans="1:12" ht="15.75" thickBot="1" x14ac:dyDescent="0.4">
      <c r="A139" s="302"/>
      <c r="B139" s="303"/>
      <c r="C139" s="303"/>
      <c r="D139" s="303"/>
      <c r="E139" s="304"/>
      <c r="F139" s="303"/>
      <c r="G139" s="303"/>
      <c r="H139" s="303"/>
      <c r="I139" s="303"/>
      <c r="J139" s="303"/>
      <c r="K139" s="303"/>
      <c r="L139" s="305"/>
    </row>
    <row r="140" spans="1:12" ht="15.75" thickBot="1" x14ac:dyDescent="0.4">
      <c r="A140" s="292"/>
      <c r="B140" s="306" t="s">
        <v>105</v>
      </c>
      <c r="C140" s="307"/>
      <c r="D140" s="308"/>
      <c r="E140" s="296"/>
      <c r="F140" s="309"/>
      <c r="G140" s="309"/>
      <c r="H140" s="310"/>
      <c r="I140" s="309"/>
      <c r="J140" s="309"/>
      <c r="K140" s="309"/>
      <c r="L140" s="311"/>
    </row>
    <row r="141" spans="1:12" x14ac:dyDescent="0.35">
      <c r="A141" s="300"/>
      <c r="B141" s="301"/>
      <c r="C141" s="301"/>
      <c r="D141" s="301"/>
      <c r="E141" s="301"/>
      <c r="F141" s="301"/>
      <c r="G141" s="301"/>
      <c r="H141" s="301"/>
      <c r="I141" s="285"/>
      <c r="J141" s="285"/>
      <c r="K141" s="285"/>
      <c r="L141" s="286"/>
    </row>
    <row r="142" spans="1:12" x14ac:dyDescent="0.35">
      <c r="A142" s="300"/>
      <c r="B142" s="301"/>
      <c r="C142" s="301"/>
      <c r="D142" s="301"/>
      <c r="E142" s="301"/>
      <c r="F142" s="301"/>
      <c r="G142" s="301"/>
      <c r="H142" s="301"/>
      <c r="I142" s="285"/>
      <c r="J142" s="285"/>
      <c r="K142" s="285"/>
      <c r="L142" s="286"/>
    </row>
    <row r="143" spans="1:12" x14ac:dyDescent="0.35">
      <c r="A143" s="300"/>
      <c r="B143" s="301"/>
      <c r="C143" s="301"/>
      <c r="D143" s="301"/>
      <c r="E143" s="301"/>
      <c r="F143" s="301"/>
      <c r="G143" s="301"/>
      <c r="H143" s="301"/>
      <c r="I143" s="285"/>
      <c r="J143" s="285"/>
      <c r="K143" s="285"/>
      <c r="L143" s="286"/>
    </row>
    <row r="144" spans="1:12" ht="15.75" thickBot="1" x14ac:dyDescent="0.4">
      <c r="A144" s="288"/>
      <c r="B144" s="289"/>
      <c r="C144" s="289"/>
      <c r="D144" s="289"/>
      <c r="E144" s="290"/>
      <c r="F144" s="289"/>
      <c r="G144" s="289"/>
      <c r="H144" s="289"/>
      <c r="I144" s="289"/>
      <c r="J144" s="289"/>
      <c r="K144" s="289"/>
      <c r="L144" s="291"/>
    </row>
    <row r="145" spans="1:12" ht="15.75" thickBot="1" x14ac:dyDescent="0.4">
      <c r="A145" s="292"/>
      <c r="B145" s="312" t="s">
        <v>61</v>
      </c>
      <c r="C145" s="313"/>
      <c r="D145" s="314"/>
      <c r="E145" s="296"/>
      <c r="F145" s="297"/>
      <c r="G145" s="297"/>
      <c r="H145" s="298"/>
      <c r="I145" s="297"/>
      <c r="J145" s="297"/>
      <c r="K145" s="297"/>
      <c r="L145" s="299"/>
    </row>
    <row r="146" spans="1:12" x14ac:dyDescent="0.35">
      <c r="A146" s="315" t="s">
        <v>62</v>
      </c>
      <c r="B146" s="316"/>
      <c r="C146" s="317"/>
      <c r="D146" s="318"/>
      <c r="E146" s="318"/>
      <c r="F146" s="318"/>
      <c r="G146" s="318"/>
      <c r="H146" s="318"/>
      <c r="I146" s="319"/>
      <c r="J146" s="319"/>
      <c r="K146" s="319"/>
      <c r="L146" s="320"/>
    </row>
    <row r="147" spans="1:12" x14ac:dyDescent="0.35">
      <c r="A147" s="321"/>
      <c r="B147" s="322"/>
      <c r="C147" s="317"/>
      <c r="D147" s="318"/>
      <c r="E147" s="318"/>
      <c r="F147" s="318"/>
      <c r="G147" s="318"/>
      <c r="H147" s="318"/>
      <c r="I147" s="319"/>
      <c r="J147" s="319"/>
      <c r="K147" s="319"/>
      <c r="L147" s="320"/>
    </row>
    <row r="148" spans="1:12" x14ac:dyDescent="0.35">
      <c r="A148" s="321"/>
      <c r="B148" s="322"/>
      <c r="C148" s="317"/>
      <c r="D148" s="318"/>
      <c r="E148" s="318"/>
      <c r="F148" s="318"/>
      <c r="G148" s="318"/>
      <c r="H148" s="318"/>
      <c r="I148" s="319"/>
      <c r="J148" s="319"/>
      <c r="K148" s="319"/>
      <c r="L148" s="320"/>
    </row>
    <row r="149" spans="1:12" x14ac:dyDescent="0.35">
      <c r="A149" s="321" t="s">
        <v>63</v>
      </c>
      <c r="B149" s="322"/>
      <c r="C149" s="317"/>
      <c r="D149" s="318"/>
      <c r="E149" s="318"/>
      <c r="F149" s="318"/>
      <c r="G149" s="318"/>
      <c r="H149" s="318"/>
      <c r="I149" s="319"/>
      <c r="J149" s="319"/>
      <c r="K149" s="319"/>
      <c r="L149" s="320"/>
    </row>
    <row r="150" spans="1:12" x14ac:dyDescent="0.35">
      <c r="A150" s="321"/>
      <c r="B150" s="322"/>
      <c r="C150" s="317"/>
      <c r="D150" s="318"/>
      <c r="E150" s="318"/>
      <c r="F150" s="318"/>
      <c r="G150" s="318"/>
      <c r="H150" s="318"/>
      <c r="I150" s="319"/>
      <c r="J150" s="319"/>
      <c r="K150" s="319"/>
      <c r="L150" s="320"/>
    </row>
    <row r="151" spans="1:12" ht="15.75" thickBot="1" x14ac:dyDescent="0.4">
      <c r="A151" s="323"/>
      <c r="B151" s="324"/>
      <c r="C151" s="317"/>
      <c r="D151" s="318"/>
      <c r="E151" s="318"/>
      <c r="F151" s="318"/>
      <c r="G151" s="318"/>
      <c r="H151" s="318"/>
      <c r="I151" s="319"/>
      <c r="J151" s="319"/>
      <c r="K151" s="319"/>
      <c r="L151" s="320"/>
    </row>
    <row r="152" spans="1:12" ht="15.75" thickBot="1" x14ac:dyDescent="0.4">
      <c r="A152" s="288"/>
      <c r="B152" s="289"/>
      <c r="C152" s="289"/>
      <c r="D152" s="289"/>
      <c r="E152" s="290"/>
      <c r="F152" s="289"/>
      <c r="G152" s="289"/>
      <c r="H152" s="289"/>
      <c r="I152" s="289"/>
      <c r="J152" s="289"/>
      <c r="K152" s="289"/>
      <c r="L152" s="291"/>
    </row>
    <row r="153" spans="1:12" ht="15.75" thickBot="1" x14ac:dyDescent="0.4">
      <c r="A153" s="325"/>
      <c r="B153" s="326" t="s">
        <v>64</v>
      </c>
      <c r="C153" s="327"/>
      <c r="D153" s="328"/>
      <c r="E153" s="329"/>
      <c r="F153" s="330"/>
      <c r="G153" s="330"/>
      <c r="H153" s="331"/>
      <c r="I153" s="330"/>
      <c r="J153" s="330"/>
      <c r="K153" s="330"/>
      <c r="L153" s="332"/>
    </row>
    <row r="154" spans="1:12" x14ac:dyDescent="0.35">
      <c r="A154" s="333"/>
      <c r="B154" s="334"/>
      <c r="C154" s="334"/>
      <c r="D154" s="334"/>
      <c r="E154" s="335"/>
      <c r="F154" s="334"/>
      <c r="G154" s="334"/>
      <c r="H154" s="334"/>
      <c r="I154" s="334"/>
      <c r="J154" s="334"/>
      <c r="K154" s="334"/>
      <c r="L154" s="336"/>
    </row>
    <row r="155" spans="1:12" x14ac:dyDescent="0.35">
      <c r="A155" s="333"/>
      <c r="B155" s="337" t="s">
        <v>65</v>
      </c>
      <c r="C155" s="338"/>
      <c r="D155" s="339"/>
      <c r="E155" s="340"/>
      <c r="F155" s="339"/>
      <c r="G155" s="339"/>
      <c r="H155" s="341" t="s">
        <v>66</v>
      </c>
      <c r="I155" s="340"/>
      <c r="J155" s="340"/>
      <c r="K155" s="340"/>
      <c r="L155" s="342"/>
    </row>
    <row r="156" spans="1:12" x14ac:dyDescent="0.35">
      <c r="A156" s="333"/>
      <c r="B156" s="337" t="s">
        <v>67</v>
      </c>
      <c r="C156" s="338"/>
      <c r="D156" s="339"/>
      <c r="E156" s="340"/>
      <c r="F156" s="337"/>
      <c r="G156" s="339"/>
      <c r="H156" s="337" t="s">
        <v>67</v>
      </c>
      <c r="I156" s="340"/>
      <c r="J156" s="340"/>
      <c r="K156" s="340"/>
      <c r="L156" s="342"/>
    </row>
    <row r="157" spans="1:12" x14ac:dyDescent="0.35">
      <c r="A157" s="333"/>
      <c r="B157" s="337" t="s">
        <v>68</v>
      </c>
      <c r="C157" s="338"/>
      <c r="D157" s="339"/>
      <c r="E157" s="340"/>
      <c r="F157" s="337"/>
      <c r="G157" s="339"/>
      <c r="H157" s="337" t="s">
        <v>68</v>
      </c>
      <c r="I157" s="340"/>
      <c r="J157" s="340"/>
      <c r="K157" s="340"/>
      <c r="L157" s="342"/>
    </row>
    <row r="158" spans="1:12" x14ac:dyDescent="0.35">
      <c r="A158" s="333"/>
      <c r="B158" s="337" t="s">
        <v>69</v>
      </c>
      <c r="C158" s="338"/>
      <c r="D158" s="339"/>
      <c r="E158" s="340"/>
      <c r="F158" s="337"/>
      <c r="G158" s="339"/>
      <c r="H158" s="337" t="s">
        <v>69</v>
      </c>
      <c r="I158" s="340"/>
      <c r="J158" s="340"/>
      <c r="K158" s="340"/>
      <c r="L158" s="342"/>
    </row>
    <row r="159" spans="1:12" x14ac:dyDescent="0.35">
      <c r="A159" s="333"/>
      <c r="B159" s="337"/>
      <c r="C159" s="338"/>
      <c r="D159" s="339"/>
      <c r="E159" s="340"/>
      <c r="F159" s="339"/>
      <c r="G159" s="339"/>
      <c r="H159" s="343"/>
      <c r="I159" s="340"/>
      <c r="J159" s="340"/>
      <c r="K159" s="340"/>
      <c r="L159" s="342"/>
    </row>
    <row r="160" spans="1:12" x14ac:dyDescent="0.35">
      <c r="A160" s="333"/>
      <c r="B160" s="337" t="s">
        <v>70</v>
      </c>
      <c r="C160" s="338"/>
      <c r="D160" s="339"/>
      <c r="E160" s="340"/>
      <c r="F160" s="339"/>
      <c r="G160" s="339"/>
      <c r="H160" s="343" t="s">
        <v>71</v>
      </c>
      <c r="I160" s="340"/>
      <c r="J160" s="340"/>
      <c r="K160" s="340"/>
      <c r="L160" s="342"/>
    </row>
    <row r="161" spans="1:12" x14ac:dyDescent="0.35">
      <c r="A161" s="333"/>
      <c r="B161" s="337" t="s">
        <v>67</v>
      </c>
      <c r="C161" s="338"/>
      <c r="D161" s="339"/>
      <c r="E161" s="340"/>
      <c r="F161" s="339"/>
      <c r="G161" s="339"/>
      <c r="H161" s="337" t="s">
        <v>67</v>
      </c>
      <c r="I161" s="340"/>
      <c r="J161" s="340"/>
      <c r="K161" s="340"/>
      <c r="L161" s="342"/>
    </row>
    <row r="162" spans="1:12" x14ac:dyDescent="0.35">
      <c r="A162" s="333"/>
      <c r="B162" s="337" t="s">
        <v>68</v>
      </c>
      <c r="C162" s="338"/>
      <c r="D162" s="339"/>
      <c r="E162" s="340"/>
      <c r="F162" s="339"/>
      <c r="G162" s="339"/>
      <c r="H162" s="337" t="s">
        <v>68</v>
      </c>
      <c r="I162" s="340"/>
      <c r="J162" s="340"/>
      <c r="K162" s="340"/>
      <c r="L162" s="342"/>
    </row>
    <row r="163" spans="1:12" x14ac:dyDescent="0.35">
      <c r="A163" s="333"/>
      <c r="B163" s="337" t="s">
        <v>69</v>
      </c>
      <c r="C163" s="338"/>
      <c r="D163" s="339"/>
      <c r="E163" s="340"/>
      <c r="F163" s="339"/>
      <c r="G163" s="339"/>
      <c r="H163" s="337" t="s">
        <v>69</v>
      </c>
      <c r="I163" s="340"/>
      <c r="J163" s="340"/>
      <c r="K163" s="340"/>
      <c r="L163" s="342"/>
    </row>
    <row r="164" spans="1:12" x14ac:dyDescent="0.35">
      <c r="A164" s="333"/>
      <c r="B164" s="337"/>
      <c r="C164" s="337"/>
      <c r="D164" s="339"/>
      <c r="E164" s="340"/>
      <c r="F164" s="339"/>
      <c r="G164" s="338"/>
      <c r="H164" s="339"/>
      <c r="I164" s="340"/>
      <c r="J164" s="339"/>
      <c r="K164" s="339"/>
      <c r="L164" s="344"/>
    </row>
    <row r="165" spans="1:12" x14ac:dyDescent="0.35">
      <c r="A165" s="333"/>
      <c r="B165" s="337" t="s">
        <v>72</v>
      </c>
      <c r="C165" s="337"/>
      <c r="D165" s="337"/>
      <c r="E165" s="338"/>
      <c r="F165" s="341"/>
      <c r="G165" s="341"/>
      <c r="H165" s="341"/>
      <c r="I165" s="341"/>
      <c r="J165" s="341"/>
      <c r="K165" s="341"/>
      <c r="L165" s="345"/>
    </row>
    <row r="166" spans="1:12" x14ac:dyDescent="0.35">
      <c r="A166" s="333"/>
      <c r="B166" s="337" t="s">
        <v>67</v>
      </c>
      <c r="C166" s="341"/>
      <c r="D166" s="341"/>
      <c r="E166" s="338"/>
      <c r="F166" s="341"/>
      <c r="G166" s="341"/>
      <c r="H166" s="341"/>
      <c r="I166" s="341"/>
      <c r="J166" s="341"/>
      <c r="K166" s="341"/>
      <c r="L166" s="345"/>
    </row>
    <row r="167" spans="1:12" x14ac:dyDescent="0.35">
      <c r="A167" s="333"/>
      <c r="B167" s="337" t="s">
        <v>68</v>
      </c>
      <c r="C167" s="341"/>
      <c r="D167" s="341"/>
      <c r="E167" s="338"/>
      <c r="F167" s="341"/>
      <c r="G167" s="341"/>
      <c r="H167" s="341"/>
      <c r="I167" s="341"/>
      <c r="J167" s="341"/>
      <c r="K167" s="341"/>
      <c r="L167" s="345"/>
    </row>
    <row r="168" spans="1:12" x14ac:dyDescent="0.35">
      <c r="A168" s="333"/>
      <c r="B168" s="337" t="s">
        <v>69</v>
      </c>
      <c r="C168" s="341"/>
      <c r="D168" s="341"/>
      <c r="E168" s="338"/>
      <c r="F168" s="341"/>
      <c r="G168" s="341"/>
      <c r="H168" s="341"/>
      <c r="I168" s="341"/>
      <c r="J168" s="341"/>
      <c r="K168" s="341"/>
      <c r="L168" s="345"/>
    </row>
    <row r="169" spans="1:12" x14ac:dyDescent="0.35">
      <c r="A169" s="333"/>
      <c r="B169" s="337"/>
      <c r="C169" s="341"/>
      <c r="D169" s="341"/>
      <c r="E169" s="338"/>
      <c r="F169" s="341"/>
      <c r="G169" s="341"/>
      <c r="H169" s="341"/>
      <c r="I169" s="341"/>
      <c r="J169" s="341"/>
      <c r="K169" s="341"/>
      <c r="L169" s="345"/>
    </row>
    <row r="170" spans="1:12" x14ac:dyDescent="0.35">
      <c r="A170" s="333"/>
      <c r="B170" s="337" t="s">
        <v>73</v>
      </c>
      <c r="C170" s="337"/>
      <c r="D170" s="337"/>
      <c r="E170" s="338"/>
      <c r="F170" s="341"/>
      <c r="G170" s="341"/>
      <c r="H170" s="341"/>
      <c r="I170" s="341"/>
      <c r="J170" s="341"/>
      <c r="K170" s="341"/>
      <c r="L170" s="345"/>
    </row>
    <row r="171" spans="1:12" x14ac:dyDescent="0.35">
      <c r="A171" s="333"/>
      <c r="B171" s="337" t="s">
        <v>67</v>
      </c>
      <c r="C171" s="341"/>
      <c r="D171" s="341"/>
      <c r="E171" s="338"/>
      <c r="F171" s="341"/>
      <c r="G171" s="341"/>
      <c r="H171" s="341"/>
      <c r="I171" s="341"/>
      <c r="J171" s="341"/>
      <c r="K171" s="341"/>
      <c r="L171" s="345"/>
    </row>
    <row r="172" spans="1:12" x14ac:dyDescent="0.35">
      <c r="A172" s="333"/>
      <c r="B172" s="337" t="s">
        <v>68</v>
      </c>
      <c r="C172" s="341"/>
      <c r="D172" s="341"/>
      <c r="E172" s="338"/>
      <c r="F172" s="341"/>
      <c r="G172" s="341"/>
      <c r="H172" s="341"/>
      <c r="I172" s="341"/>
      <c r="J172" s="341"/>
      <c r="K172" s="341"/>
      <c r="L172" s="345"/>
    </row>
    <row r="173" spans="1:12" x14ac:dyDescent="0.35">
      <c r="A173" s="333"/>
      <c r="B173" s="337" t="s">
        <v>69</v>
      </c>
      <c r="C173" s="341"/>
      <c r="D173" s="341"/>
      <c r="E173" s="338"/>
      <c r="F173" s="341"/>
      <c r="G173" s="341"/>
      <c r="H173" s="341"/>
      <c r="I173" s="341"/>
      <c r="J173" s="341"/>
      <c r="K173" s="341"/>
      <c r="L173" s="345"/>
    </row>
    <row r="174" spans="1:12" ht="15.75" thickBot="1" x14ac:dyDescent="0.4">
      <c r="A174" s="288"/>
      <c r="B174" s="289"/>
      <c r="C174" s="289"/>
      <c r="D174" s="289"/>
      <c r="E174" s="290"/>
      <c r="F174" s="289"/>
      <c r="G174" s="289"/>
      <c r="H174" s="289"/>
      <c r="I174" s="289"/>
      <c r="J174" s="289"/>
      <c r="K174" s="289"/>
      <c r="L174" s="291"/>
    </row>
    <row r="175" spans="1:12" x14ac:dyDescent="0.35">
      <c r="A175" s="346"/>
      <c r="B175" s="346"/>
      <c r="C175" s="347"/>
      <c r="D175" s="346"/>
      <c r="E175" s="346"/>
      <c r="F175" s="346"/>
      <c r="G175" s="346"/>
      <c r="H175" s="346"/>
      <c r="I175" s="346"/>
      <c r="J175" s="346"/>
      <c r="K175" s="346"/>
      <c r="L175" s="346"/>
    </row>
    <row r="176" spans="1:12" x14ac:dyDescent="0.35">
      <c r="A176" s="142"/>
      <c r="B176" s="142"/>
      <c r="C176" s="143"/>
      <c r="D176" s="142"/>
      <c r="E176" s="142"/>
      <c r="F176" s="142"/>
      <c r="G176" s="142"/>
      <c r="H176" s="142"/>
      <c r="I176" s="142"/>
      <c r="J176" s="142"/>
      <c r="K176" s="142"/>
      <c r="L176" s="142"/>
    </row>
    <row r="177" spans="1:12" x14ac:dyDescent="0.35">
      <c r="A177" s="142"/>
      <c r="B177" s="142"/>
      <c r="C177" s="143"/>
      <c r="D177" s="142"/>
      <c r="E177" s="142"/>
      <c r="F177" s="142"/>
      <c r="G177" s="142"/>
      <c r="H177" s="142"/>
      <c r="I177" s="142"/>
      <c r="J177" s="142"/>
      <c r="K177" s="142"/>
      <c r="L177" s="142"/>
    </row>
  </sheetData>
  <mergeCells count="105">
    <mergeCell ref="D12:G12"/>
    <mergeCell ref="H12:K12"/>
    <mergeCell ref="A13:C13"/>
    <mergeCell ref="A15:B16"/>
    <mergeCell ref="C15:C16"/>
    <mergeCell ref="D15:D16"/>
    <mergeCell ref="E15:E16"/>
    <mergeCell ref="F15:F16"/>
    <mergeCell ref="G15:G16"/>
    <mergeCell ref="H15:H16"/>
    <mergeCell ref="I17:I18"/>
    <mergeCell ref="J17:J18"/>
    <mergeCell ref="K17:K18"/>
    <mergeCell ref="A20:A25"/>
    <mergeCell ref="B23:C23"/>
    <mergeCell ref="B24:C24"/>
    <mergeCell ref="B25:C25"/>
    <mergeCell ref="I15:I16"/>
    <mergeCell ref="J15:J16"/>
    <mergeCell ref="K15:K16"/>
    <mergeCell ref="A17:A18"/>
    <mergeCell ref="B17:B18"/>
    <mergeCell ref="C17:C18"/>
    <mergeCell ref="D17:D18"/>
    <mergeCell ref="E17:E18"/>
    <mergeCell ref="F17:F18"/>
    <mergeCell ref="G17:G18"/>
    <mergeCell ref="A27:A32"/>
    <mergeCell ref="B30:C30"/>
    <mergeCell ref="B31:C31"/>
    <mergeCell ref="B32:C32"/>
    <mergeCell ref="A34:A39"/>
    <mergeCell ref="B37:C37"/>
    <mergeCell ref="B38:C38"/>
    <mergeCell ref="B39:C39"/>
    <mergeCell ref="H17:H18"/>
    <mergeCell ref="D54:K56"/>
    <mergeCell ref="B54:C54"/>
    <mergeCell ref="B55:C55"/>
    <mergeCell ref="B56:C56"/>
    <mergeCell ref="D62:K64"/>
    <mergeCell ref="B62:C62"/>
    <mergeCell ref="B63:C63"/>
    <mergeCell ref="B64:C64"/>
    <mergeCell ref="A41:A48"/>
    <mergeCell ref="B46:C46"/>
    <mergeCell ref="B47:C47"/>
    <mergeCell ref="B48:C48"/>
    <mergeCell ref="B50:B51"/>
    <mergeCell ref="C50:C51"/>
    <mergeCell ref="D80:K82"/>
    <mergeCell ref="A80:A82"/>
    <mergeCell ref="B80:C80"/>
    <mergeCell ref="B81:C81"/>
    <mergeCell ref="B82:C82"/>
    <mergeCell ref="A84:A86"/>
    <mergeCell ref="A69:A71"/>
    <mergeCell ref="B69:C69"/>
    <mergeCell ref="B70:C70"/>
    <mergeCell ref="B71:C71"/>
    <mergeCell ref="A72:K72"/>
    <mergeCell ref="D75:K77"/>
    <mergeCell ref="A75:A77"/>
    <mergeCell ref="B75:C75"/>
    <mergeCell ref="B76:C76"/>
    <mergeCell ref="B77:C77"/>
    <mergeCell ref="D88:K90"/>
    <mergeCell ref="A88:A90"/>
    <mergeCell ref="B88:C88"/>
    <mergeCell ref="B89:C89"/>
    <mergeCell ref="B90:C90"/>
    <mergeCell ref="A92:A98"/>
    <mergeCell ref="D92:K98"/>
    <mergeCell ref="B96:C96"/>
    <mergeCell ref="B97:C97"/>
    <mergeCell ref="B98:C98"/>
    <mergeCell ref="A115:A120"/>
    <mergeCell ref="D115:K120"/>
    <mergeCell ref="B118:C118"/>
    <mergeCell ref="B119:C119"/>
    <mergeCell ref="B120:C120"/>
    <mergeCell ref="B125:D125"/>
    <mergeCell ref="A101:A106"/>
    <mergeCell ref="D101:K106"/>
    <mergeCell ref="B104:C104"/>
    <mergeCell ref="B105:C105"/>
    <mergeCell ref="B106:C106"/>
    <mergeCell ref="A108:A113"/>
    <mergeCell ref="D108:K113"/>
    <mergeCell ref="B111:C111"/>
    <mergeCell ref="B112:C112"/>
    <mergeCell ref="B113:C113"/>
    <mergeCell ref="B153:D153"/>
    <mergeCell ref="A141:L143"/>
    <mergeCell ref="B145:D145"/>
    <mergeCell ref="A146:B148"/>
    <mergeCell ref="C146:L148"/>
    <mergeCell ref="A149:B151"/>
    <mergeCell ref="C149:L151"/>
    <mergeCell ref="A126:L128"/>
    <mergeCell ref="B130:D130"/>
    <mergeCell ref="A131:L133"/>
    <mergeCell ref="B135:D135"/>
    <mergeCell ref="A136:L138"/>
    <mergeCell ref="B140:D140"/>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477E017A-4E2E-4E48-9B63-FD9F283B5556}">
      <pageMargins left="0.7" right="0.7" top="0.75" bottom="0.75" header="0.3" footer="0.3"/>
    </customSheetView>
    <customSheetView guid="{94944F6F-78CB-43E6-BD26-8FAF303E24F6}">
      <pageMargins left="0.7" right="0.7" top="0.75" bottom="0.75" header="0.3" footer="0.3"/>
    </customSheetView>
    <customSheetView guid="{2D5B121A-697A-40F0-887B-B7213146DBAB}"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Grila ETF Componenta</vt:lpstr>
      <vt:lpstr>Grila ETF cerere finanțare</vt:lpstr>
      <vt:lpstr>Sheet3</vt:lpstr>
      <vt:lpstr>'Grila ETF cerere finanțare'!_ftn2</vt:lpstr>
      <vt:lpstr>'Grila ETF Componenta'!_ftn2</vt:lpstr>
      <vt:lpstr>'Grila ETF cerere finanțare'!_ftnref1</vt:lpstr>
      <vt:lpstr>'Grila ETF Componenta'!_ftnref1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2017-07-20T09:48:24Z</cp:lastPrinted>
  <dcterms:created xsi:type="dcterms:W3CDTF">2015-07-30T08:46:02Z</dcterms:created>
  <dcterms:modified xsi:type="dcterms:W3CDTF">2017-07-27T11:00:22Z</dcterms:modified>
</cp:coreProperties>
</file>